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  <sheet name="Sheet31" sheetId="31" r:id="rId31"/>
    <sheet name="Sheet32" sheetId="32" r:id="rId32"/>
    <sheet name="Sheet33" sheetId="33" r:id="rId33"/>
    <sheet name="Sheet34" sheetId="34" r:id="rId34"/>
    <sheet name="Sheet35" sheetId="35" r:id="rId35"/>
    <sheet name="Sheet36" sheetId="36" r:id="rId36"/>
    <sheet name="Sheet37" sheetId="37" r:id="rId37"/>
    <sheet name="Sheet38" sheetId="38" r:id="rId38"/>
    <sheet name="Sheet39" sheetId="39" r:id="rId39"/>
    <sheet name="Sheet40" sheetId="40" r:id="rId40"/>
    <sheet name="Sheet41" sheetId="41" r:id="rId41"/>
    <sheet name="Sheet42" sheetId="42" r:id="rId42"/>
    <sheet name="Sheet43" sheetId="43" r:id="rId43"/>
    <sheet name="Sheet44" sheetId="44" r:id="rId44"/>
    <sheet name="Sheet45" sheetId="45" r:id="rId45"/>
    <sheet name="Sheet46" sheetId="46" r:id="rId46"/>
    <sheet name="Sheet47" sheetId="47" r:id="rId47"/>
    <sheet name="Sheet48" sheetId="48" r:id="rId48"/>
    <sheet name="Sheet49" sheetId="49" r:id="rId49"/>
    <sheet name="Sheet50" sheetId="50" r:id="rId50"/>
    <sheet name="Sheet51" sheetId="51" r:id="rId51"/>
    <sheet name="Sheet52" sheetId="52" r:id="rId52"/>
    <sheet name="Sheet53" sheetId="53" r:id="rId53"/>
    <sheet name="Sheet54" sheetId="54" r:id="rId54"/>
    <sheet name="Sheet55" sheetId="55" r:id="rId55"/>
    <sheet name="Sheet56" sheetId="56" r:id="rId56"/>
    <sheet name="Sheet57" sheetId="57" r:id="rId57"/>
    <sheet name="Sheet58" sheetId="58" r:id="rId58"/>
    <sheet name="Sheet59" sheetId="59" r:id="rId59"/>
    <sheet name="Sheet60" sheetId="60" r:id="rId60"/>
    <sheet name="Sheet61" sheetId="61" r:id="rId61"/>
    <sheet name="Sheet62" sheetId="62" r:id="rId62"/>
    <sheet name="Sheet63" sheetId="63" r:id="rId63"/>
    <sheet name="Sheet64" sheetId="64" r:id="rId64"/>
    <sheet name="Sheet65" sheetId="65" r:id="rId65"/>
    <sheet name="Sheet66" sheetId="66" r:id="rId66"/>
    <sheet name="Sheet67" sheetId="67" r:id="rId67"/>
    <sheet name="Sheet68" sheetId="68" r:id="rId68"/>
    <sheet name="Sheet69" sheetId="69" r:id="rId69"/>
    <sheet name="Sheet70" sheetId="70" r:id="rId70"/>
    <sheet name="Sheet71" sheetId="71" r:id="rId71"/>
    <sheet name="Sheet72" sheetId="72" r:id="rId72"/>
    <sheet name="Sheet73" sheetId="73" r:id="rId73"/>
    <sheet name="Sheet74" sheetId="74" r:id="rId74"/>
    <sheet name="Sheet75" sheetId="75" r:id="rId75"/>
    <sheet name="Sheet76" sheetId="76" r:id="rId76"/>
    <sheet name="Sheet77" sheetId="77" r:id="rId77"/>
    <sheet name="Sheet78" sheetId="78" r:id="rId78"/>
    <sheet name="Sheet79" sheetId="79" r:id="rId79"/>
    <sheet name="Sheet80" sheetId="80" r:id="rId80"/>
    <sheet name="Sheet81" sheetId="81" r:id="rId81"/>
    <sheet name="Sheet82" sheetId="82" r:id="rId82"/>
    <sheet name="Sheet83" sheetId="83" r:id="rId83"/>
    <sheet name="Sheet84" sheetId="84" r:id="rId84"/>
    <sheet name="Sheet85" sheetId="85" r:id="rId85"/>
    <sheet name="Sheet86" sheetId="86" r:id="rId86"/>
    <sheet name="Sheet87" sheetId="87" r:id="rId87"/>
    <sheet name="Sheet88" sheetId="88" r:id="rId88"/>
    <sheet name="Sheet89" sheetId="89" r:id="rId89"/>
    <sheet name="Sheet90" sheetId="90" r:id="rId90"/>
    <sheet name="Sheet91" sheetId="91" r:id="rId91"/>
    <sheet name="Sheet92" sheetId="92" r:id="rId92"/>
    <sheet name="Sheet93" sheetId="93" r:id="rId93"/>
    <sheet name="Sheet94" sheetId="94" r:id="rId94"/>
    <sheet name="Sheet95" sheetId="95" r:id="rId95"/>
    <sheet name="Sheet96" sheetId="96" r:id="rId96"/>
    <sheet name="Sheet97" sheetId="97" r:id="rId97"/>
    <sheet name="Sheet98" sheetId="98" r:id="rId98"/>
    <sheet name="Sheet99" sheetId="99" r:id="rId99"/>
    <sheet name="Sheet100" sheetId="100" r:id="rId100"/>
    <sheet name="Sheet101" sheetId="101" r:id="rId101"/>
    <sheet name="Sheet102" sheetId="102" r:id="rId102"/>
    <sheet name="Sheet103" sheetId="103" r:id="rId103"/>
    <sheet name="Sheet104" sheetId="104" r:id="rId104"/>
    <sheet name="Sheet105" sheetId="105" r:id="rId105"/>
    <sheet name="Sheet106" sheetId="106" r:id="rId106"/>
    <sheet name="Sheet107" sheetId="107" r:id="rId107"/>
    <sheet name="Sheet108" sheetId="108" r:id="rId108"/>
    <sheet name="Sheet109" sheetId="109" r:id="rId109"/>
    <sheet name="Sheet110" sheetId="110" r:id="rId110"/>
    <sheet name="Sheet111" sheetId="111" r:id="rId111"/>
    <sheet name="Sheet112" sheetId="112" r:id="rId112"/>
    <sheet name="Sheet113" sheetId="113" r:id="rId113"/>
    <sheet name="Sheet114" sheetId="114" r:id="rId114"/>
    <sheet name="Sheet115" sheetId="115" r:id="rId115"/>
    <sheet name="Sheet116" sheetId="116" r:id="rId116"/>
    <sheet name="Sheet117" sheetId="117" r:id="rId117"/>
    <sheet name="Sheet118" sheetId="118" r:id="rId118"/>
    <sheet name="Sheet119" sheetId="119" r:id="rId119"/>
    <sheet name="Sheet120" sheetId="120" r:id="rId120"/>
    <sheet name="Sheet121" sheetId="121" r:id="rId121"/>
    <sheet name="Sheet122" sheetId="122" r:id="rId122"/>
    <sheet name="Sheet123" sheetId="123" r:id="rId123"/>
    <sheet name="Sheet124" sheetId="124" r:id="rId124"/>
  </sheets>
  <calcPr calcId="124519" fullCalcOnLoad="1"/>
</workbook>
</file>

<file path=xl/sharedStrings.xml><?xml version="1.0" encoding="utf-8"?>
<sst xmlns="http://schemas.openxmlformats.org/spreadsheetml/2006/main" count="8749" uniqueCount="1665">
  <si>
    <t>file name</t>
  </si>
  <si>
    <t>g1rFa0361-s.pdf</t>
  </si>
  <si>
    <t>x-labels</t>
  </si>
  <si>
    <t>y-text</t>
  </si>
  <si>
    <t>y-labels</t>
  </si>
  <si>
    <t>legends</t>
  </si>
  <si>
    <t>€</t>
  </si>
  <si>
    <t>Ss</t>
  </si>
  <si>
    <t>sé</t>
  </si>
  <si>
    <t>&amp;</t>
  </si>
  <si>
    <t>s</t>
  </si>
  <si>
    <t>¥</t>
  </si>
  <si>
    <t>+</t>
  </si>
  <si>
    <t>Y-values:
Aqueous</t>
  </si>
  <si>
    <t>nan</t>
  </si>
  <si>
    <t>Biocrude</t>
  </si>
  <si>
    <t>g1rFa8361-s.pdf</t>
  </si>
  <si>
    <t>Water</t>
  </si>
  <si>
    <t>HCOOH</t>
  </si>
  <si>
    <t>CH,COOH</t>
  </si>
  <si>
    <t>HCI</t>
  </si>
  <si>
    <t>H,SO,</t>
  </si>
  <si>
    <t>Ethyl</t>
  </si>
  <si>
    <t>Acetone</t>
  </si>
  <si>
    <t>Ethanol</t>
  </si>
  <si>
    <t>Methanol</t>
  </si>
  <si>
    <t>Liquefaction</t>
  </si>
  <si>
    <t>yields</t>
  </si>
  <si>
    <t>(wt.</t>
  </si>
  <si>
    <t>10</t>
  </si>
  <si>
    <t>100</t>
  </si>
  <si>
    <t>90</t>
  </si>
  <si>
    <t>80</t>
  </si>
  <si>
    <t>70</t>
  </si>
  <si>
    <t>60</t>
  </si>
  <si>
    <t>50</t>
  </si>
  <si>
    <t>40</t>
  </si>
  <si>
    <t>30</t>
  </si>
  <si>
    <t>20</t>
  </si>
  <si>
    <t>0</t>
  </si>
  <si>
    <t>residue</t>
  </si>
  <si>
    <t>GSolid</t>
  </si>
  <si>
    <t>Others</t>
  </si>
  <si>
    <t>oil</t>
  </si>
  <si>
    <t>BBio-crude</t>
  </si>
  <si>
    <t>Y-values:
residue</t>
  </si>
  <si>
    <t>111.5</t>
  </si>
  <si>
    <t>102.7</t>
  </si>
  <si>
    <t>100.7</t>
  </si>
  <si>
    <t>2.7</t>
  </si>
  <si>
    <t>103.7</t>
  </si>
  <si>
    <t>2.2</t>
  </si>
  <si>
    <t>20.5</t>
  </si>
  <si>
    <t>0.5</t>
  </si>
  <si>
    <t>2.9</t>
  </si>
  <si>
    <t>3.4</t>
  </si>
  <si>
    <t>105.4</t>
  </si>
  <si>
    <t>1.0</t>
  </si>
  <si>
    <t>min</t>
  </si>
  <si>
    <t>120</t>
  </si>
  <si>
    <t>(wt.%)</t>
  </si>
  <si>
    <t>90.</t>
  </si>
  <si>
    <t>@Bio-crude</t>
  </si>
  <si>
    <t>@</t>
  </si>
  <si>
    <t>OOthers</t>
  </si>
  <si>
    <t>Solid</t>
  </si>
  <si>
    <t>Y-values:
120</t>
  </si>
  <si>
    <t>0.3</t>
  </si>
  <si>
    <t>1.5</t>
  </si>
  <si>
    <t>1.3</t>
  </si>
  <si>
    <t>112.3</t>
  </si>
  <si>
    <t>2.1</t>
  </si>
  <si>
    <t>2.3</t>
  </si>
  <si>
    <t>0.8</t>
  </si>
  <si>
    <t>4.1</t>
  </si>
  <si>
    <t>‘N-containing,</t>
  </si>
  <si>
    <t>Esters</t>
  </si>
  <si>
    <t>Other</t>
  </si>
  <si>
    <t>O-containing</t>
  </si>
  <si>
    <t>Cyelie</t>
  </si>
  <si>
    <t>oxygenates</t>
  </si>
  <si>
    <t>Area</t>
  </si>
  <si>
    <t>percentage</t>
  </si>
  <si>
    <t>(%)</t>
  </si>
  <si>
    <t>m</t>
  </si>
  <si>
    <t>Y-values:
oxygenates</t>
  </si>
  <si>
    <t>2.6</t>
  </si>
  <si>
    <t>0.6</t>
  </si>
  <si>
    <t>1.9</t>
  </si>
  <si>
    <t>79.7</t>
  </si>
  <si>
    <t>1.6</t>
  </si>
  <si>
    <t>4.5</t>
  </si>
  <si>
    <t>3.9</t>
  </si>
  <si>
    <t>3.2</t>
  </si>
  <si>
    <t>g1rFa9361-s.pdf</t>
  </si>
  <si>
    <t>cs</t>
  </si>
  <si>
    <t>PS</t>
  </si>
  <si>
    <t>RS</t>
  </si>
  <si>
    <t>‘Yields</t>
  </si>
  <si>
    <t>(wt'/o)</t>
  </si>
  <si>
    <t>50.0</t>
  </si>
  <si>
    <t>40.0</t>
  </si>
  <si>
    <t>30.0</t>
  </si>
  <si>
    <t>20.0</t>
  </si>
  <si>
    <t>10.0</t>
  </si>
  <si>
    <t>0.0</t>
  </si>
  <si>
    <t>Gaseous</t>
  </si>
  <si>
    <t>produc</t>
  </si>
  <si>
    <t>product</t>
  </si>
  <si>
    <t>Bio-oil</t>
  </si>
  <si>
    <t>Aqueous</t>
  </si>
  <si>
    <t>39.8</t>
  </si>
  <si>
    <t>31.0</t>
  </si>
  <si>
    <t>2.0</t>
  </si>
  <si>
    <t>33.9</t>
  </si>
  <si>
    <t>36.7</t>
  </si>
  <si>
    <t>Is.</t>
  </si>
  <si>
    <t>35.3</t>
  </si>
  <si>
    <t>34.3</t>
  </si>
  <si>
    <t>24.3</t>
  </si>
  <si>
    <t>16.5</t>
  </si>
  <si>
    <t>19.8</t>
  </si>
  <si>
    <t>19.6</t>
  </si>
  <si>
    <t>22.7</t>
  </si>
  <si>
    <t>7.8</t>
  </si>
  <si>
    <t>14.7</t>
  </si>
  <si>
    <t>15.1</t>
  </si>
  <si>
    <t>15.9</t>
  </si>
  <si>
    <t>g1rFa7394-s.pdf</t>
  </si>
  <si>
    <t>HL</t>
  </si>
  <si>
    <t>HW</t>
  </si>
  <si>
    <t>Hw</t>
  </si>
  <si>
    <t>PL</t>
  </si>
  <si>
    <t>p2</t>
  </si>
  <si>
    <t>P3</t>
  </si>
  <si>
    <t>Meld(wt.7)</t>
  </si>
  <si>
    <t>o</t>
  </si>
  <si>
    <t>x</t>
  </si>
  <si>
    <t>Es</t>
  </si>
  <si>
    <t>“</t>
  </si>
  <si>
    <t>Y-values:
Oil</t>
  </si>
  <si>
    <t>87.5</t>
  </si>
  <si>
    <t>91.7</t>
  </si>
  <si>
    <t>3.0</t>
  </si>
  <si>
    <t>84.2</t>
  </si>
  <si>
    <t>75.5</t>
  </si>
  <si>
    <t>90.2</t>
  </si>
  <si>
    <t>89.4</t>
  </si>
  <si>
    <t>6.8</t>
  </si>
  <si>
    <t>3.8</t>
  </si>
  <si>
    <t>9.8</t>
  </si>
  <si>
    <t>18.1</t>
  </si>
  <si>
    <t>4.2</t>
  </si>
  <si>
    <t>5.3</t>
  </si>
  <si>
    <t>Gas</t>
  </si>
  <si>
    <t>4.9</t>
  </si>
  <si>
    <t>5.7</t>
  </si>
  <si>
    <t>g12gn-1120.1.pdf</t>
  </si>
  <si>
    <t>5%</t>
  </si>
  <si>
    <t>10%</t>
  </si>
  <si>
    <t>15%</t>
  </si>
  <si>
    <t>20%</t>
  </si>
  <si>
    <t>25%</t>
  </si>
  <si>
    <t>30%</t>
  </si>
  <si>
    <t>35%</t>
  </si>
  <si>
    <t>40%</t>
  </si>
  <si>
    <t>P</t>
  </si>
  <si>
    <t>tem</t>
  </si>
  <si>
    <t>ra</t>
  </si>
  <si>
    <t>re</t>
  </si>
  <si>
    <t>[°C]</t>
  </si>
  <si>
    <t>2</t>
  </si>
  <si>
    <t>3</t>
  </si>
  <si>
    <t>8</t>
  </si>
  <si>
    <t>Y-values:
40%</t>
  </si>
  <si>
    <t>0.1</t>
  </si>
  <si>
    <t>0.2</t>
  </si>
  <si>
    <t>0.4</t>
  </si>
  <si>
    <t>g22gn-1120.1.pdf</t>
  </si>
  <si>
    <t>Y</t>
  </si>
  <si>
    <t>‘</t>
  </si>
  <si>
    <t>Twt.</t>
  </si>
  <si>
    <t>30.04</t>
  </si>
  <si>
    <t>3200</t>
  </si>
  <si>
    <t>10.09</t>
  </si>
  <si>
    <t>Ag</t>
  </si>
  <si>
    <t>Jeie-0l</t>
  </si>
  <si>
    <t>organics</t>
  </si>
  <si>
    <t>sold</t>
  </si>
  <si>
    <t>products</t>
  </si>
  <si>
    <t>resicue</t>
  </si>
  <si>
    <t>Hi</t>
  </si>
  <si>
    <t>(EB</t>
  </si>
  <si>
    <t>FRI</t>
  </si>
  <si>
    <t>Y-values:
HAV</t>
  </si>
  <si>
    <t>8.1</t>
  </si>
  <si>
    <t>11.2</t>
  </si>
  <si>
    <t>11.0</t>
  </si>
  <si>
    <t>8.8</t>
  </si>
  <si>
    <t>6.3</t>
  </si>
  <si>
    <t>1.8</t>
  </si>
  <si>
    <t>2.5</t>
  </si>
  <si>
    <t>3.1</t>
  </si>
  <si>
    <t>1.4</t>
  </si>
  <si>
    <t>7.7</t>
  </si>
  <si>
    <t>9.5</t>
  </si>
  <si>
    <t>1.1</t>
  </si>
  <si>
    <t>g32gn-1120.1.pdf</t>
  </si>
  <si>
    <t>Yield</t>
  </si>
  <si>
    <t>%)</t>
  </si>
  <si>
    <t>5509</t>
  </si>
  <si>
    <t>320</t>
  </si>
  <si>
    <t>[BBY</t>
  </si>
  <si>
    <t>SS</t>
  </si>
  <si>
    <t>ie</t>
  </si>
  <si>
    <t>fox</t>
  </si>
  <si>
    <t>SE</t>
  </si>
  <si>
    <t>SO</t>
  </si>
  <si>
    <t>SRY</t>
  </si>
  <si>
    <t>Fs</t>
  </si>
  <si>
    <t>Y-values:
728</t>
  </si>
  <si>
    <t>157.4</t>
  </si>
  <si>
    <t>5.1</t>
  </si>
  <si>
    <t>6.4</t>
  </si>
  <si>
    <t>9.0</t>
  </si>
  <si>
    <t>12.8</t>
  </si>
  <si>
    <t>16.6</t>
  </si>
  <si>
    <t>90.9</t>
  </si>
  <si>
    <t>g15gn-1120.1.pdf</t>
  </si>
  <si>
    <t>60%</t>
  </si>
  <si>
    <t>80%</t>
  </si>
  <si>
    <t>+100</t>
  </si>
  <si>
    <t>em</t>
  </si>
  <si>
    <t>rc]</t>
  </si>
  <si>
    <t>25</t>
  </si>
  <si>
    <t>5</t>
  </si>
  <si>
    <t>35</t>
  </si>
  <si>
    <t>[EE</t>
  </si>
  <si>
    <t>compounds</t>
  </si>
  <si>
    <t>Amines</t>
  </si>
  <si>
    <t>Nitries</t>
  </si>
  <si>
    <t>Aliphatic</t>
  </si>
  <si>
    <t>[Amides</t>
  </si>
  <si>
    <t>Heterocyclic</t>
  </si>
  <si>
    <t>[i</t>
  </si>
  <si>
    <t>[EB</t>
  </si>
  <si>
    <t>[Aromatic</t>
  </si>
  <si>
    <t>|</t>
  </si>
  <si>
    <t>HEB</t>
  </si>
  <si>
    <t>hydrocarbons</t>
  </si>
  <si>
    <t>Y-values:
633%</t>
  </si>
  <si>
    <t>8.3</t>
  </si>
  <si>
    <t>7.9</t>
  </si>
  <si>
    <t>0.7</t>
  </si>
  <si>
    <t>8.2</t>
  </si>
  <si>
    <t>g25gn-1120.1.pdf</t>
  </si>
  <si>
    <t>R</t>
  </si>
  <si>
    <t>nie</t>
  </si>
  <si>
    <t>time</t>
  </si>
  <si>
    <t>[min]</t>
  </si>
  <si>
    <t>a</t>
  </si>
  <si>
    <t>830</t>
  </si>
  <si>
    <t>Amides</t>
  </si>
  <si>
    <t>iB</t>
  </si>
  <si>
    <t>[JJ</t>
  </si>
  <si>
    <t>‘Aromatic</t>
  </si>
  <si>
    <t>MJ</t>
  </si>
  <si>
    <t>Nitrles</t>
  </si>
  <si>
    <t>[MJ</t>
  </si>
  <si>
    <t>Y-values:
Aliphatic</t>
  </si>
  <si>
    <t>7.3</t>
  </si>
  <si>
    <t>7.2</t>
  </si>
  <si>
    <t>BE%</t>
  </si>
  <si>
    <t>g35gn-1120.1.pdf</t>
  </si>
  <si>
    <t>)</t>
  </si>
  <si>
    <t>[I</t>
  </si>
  <si>
    <t>Nitriles</t>
  </si>
  <si>
    <t>HJ</t>
  </si>
  <si>
    <t>HB</t>
  </si>
  <si>
    <t>[J</t>
  </si>
  <si>
    <t>Y-values:
[Aromatic</t>
  </si>
  <si>
    <t>16.3</t>
  </si>
  <si>
    <t>16.2</t>
  </si>
  <si>
    <t>12.4%</t>
  </si>
  <si>
    <t>134%</t>
  </si>
  <si>
    <t>16.0</t>
  </si>
  <si>
    <t>g1rFa3310-s.pdf</t>
  </si>
  <si>
    <t>1t05</t>
  </si>
  <si>
    <t>6</t>
  </si>
  <si>
    <t>tol0</t>
  </si>
  <si>
    <t>11</t>
  </si>
  <si>
    <t>to</t>
  </si>
  <si>
    <t>15</t>
  </si>
  <si>
    <t>16</t>
  </si>
  <si>
    <t>31</t>
  </si>
  <si>
    <t>41</t>
  </si>
  <si>
    <t>F</t>
  </si>
  <si>
    <t>1</t>
  </si>
  <si>
    <t>45</t>
  </si>
  <si>
    <t>340</t>
  </si>
  <si>
    <t>335</t>
  </si>
  <si>
    <t>230</t>
  </si>
  <si>
    <t>325</t>
  </si>
  <si>
    <t>315</t>
  </si>
  <si>
    <t>t0</t>
  </si>
  <si>
    <t>Y-values:
£0</t>
  </si>
  <si>
    <t>4.4</t>
  </si>
  <si>
    <t>128.0</t>
  </si>
  <si>
    <t>80.6</t>
  </si>
  <si>
    <t>49.6</t>
  </si>
  <si>
    <t>7.4</t>
  </si>
  <si>
    <t>169.4</t>
  </si>
  <si>
    <t>3.7</t>
  </si>
  <si>
    <t>g13gn-8150.1.pdf</t>
  </si>
  <si>
    <t>AuP</t>
  </si>
  <si>
    <t>ArP</t>
  </si>
  <si>
    <t>SL</t>
  </si>
  <si>
    <t>NO</t>
  </si>
  <si>
    <t>UP</t>
  </si>
  <si>
    <t>ZM</t>
  </si>
  <si>
    <t>GEH</t>
  </si>
  <si>
    <t>7.0</t>
  </si>
  <si>
    <t>6.0</t>
  </si>
  <si>
    <t>35.0</t>
  </si>
  <si>
    <t>54.0</t>
  </si>
  <si>
    <t>53.0</t>
  </si>
  <si>
    <t>meme</t>
  </si>
  <si>
    <t>——co</t>
  </si>
  <si>
    <t>CH</t>
  </si>
  <si>
    <t>Cat</t>
  </si>
  <si>
    <t>EE</t>
  </si>
  <si>
    <t>Y-values:
60</t>
  </si>
  <si>
    <t>3.5</t>
  </si>
  <si>
    <t>9.1</t>
  </si>
  <si>
    <t>5.2</t>
  </si>
  <si>
    <t>6.5</t>
  </si>
  <si>
    <t>3.3</t>
  </si>
  <si>
    <t>2.8</t>
  </si>
  <si>
    <t>g1rFa4346-s.pdf</t>
  </si>
  <si>
    <t>SJ</t>
  </si>
  <si>
    <t>7M</t>
  </si>
  <si>
    <t>Carbon/</t>
  </si>
  <si>
    <t>wt.’</t>
  </si>
  <si>
    <t>Loss</t>
  </si>
  <si>
    <t>solid</t>
  </si>
  <si>
    <t>psc</t>
  </si>
  <si>
    <t>Biocrud</t>
  </si>
  <si>
    <t>Y-values:
Biocrud</t>
  </si>
  <si>
    <t>66.0</t>
  </si>
  <si>
    <t>56.5</t>
  </si>
  <si>
    <t>64.9</t>
  </si>
  <si>
    <t>35.8</t>
  </si>
  <si>
    <t>31.2</t>
  </si>
  <si>
    <t>34.4</t>
  </si>
  <si>
    <t>4.6</t>
  </si>
  <si>
    <t>-</t>
  </si>
  <si>
    <t>15.4</t>
  </si>
  <si>
    <t>29.8</t>
  </si>
  <si>
    <t>21.4</t>
  </si>
  <si>
    <t>23.2</t>
  </si>
  <si>
    <t>49.5</t>
  </si>
  <si>
    <t>10.5</t>
  </si>
  <si>
    <t>12.3</t>
  </si>
  <si>
    <t>25.3</t>
  </si>
  <si>
    <t>27.4</t>
  </si>
  <si>
    <t>23.5</t>
  </si>
  <si>
    <t>26.3</t>
  </si>
  <si>
    <t>21.8</t>
  </si>
  <si>
    <t>11.9</t>
  </si>
  <si>
    <t>12.6</t>
  </si>
  <si>
    <t>16.1</t>
  </si>
  <si>
    <t>g15gn-8150.1.pdf</t>
  </si>
  <si>
    <t>ige</t>
  </si>
  <si>
    <t>36</t>
  </si>
  <si>
    <t>24</t>
  </si>
  <si>
    <t>mCHe</t>
  </si>
  <si>
    <t>co</t>
  </si>
  <si>
    <t>C:He</t>
  </si>
  <si>
    <t>CO</t>
  </si>
  <si>
    <t>He</t>
  </si>
  <si>
    <t>Y-values:
2</t>
  </si>
  <si>
    <t>24.4</t>
  </si>
  <si>
    <t>26.5</t>
  </si>
  <si>
    <t>24.5</t>
  </si>
  <si>
    <t>30.3</t>
  </si>
  <si>
    <t>24.8</t>
  </si>
  <si>
    <t>27.6</t>
  </si>
  <si>
    <t>29.7</t>
  </si>
  <si>
    <t>18.5</t>
  </si>
  <si>
    <t>13.3</t>
  </si>
  <si>
    <t>23.3</t>
  </si>
  <si>
    <t>14.5</t>
  </si>
  <si>
    <t>24.9</t>
  </si>
  <si>
    <t>22.8</t>
  </si>
  <si>
    <t>33.8</t>
  </si>
  <si>
    <t>g25gn-8150.1.pdf</t>
  </si>
  <si>
    <t>N</t>
  </si>
  <si>
    <t>(mmol</t>
  </si>
  <si>
    <t>02</t>
  </si>
  <si>
    <t>.15</t>
  </si>
  <si>
    <t>0.05</t>
  </si>
  <si>
    <t>oom</t>
  </si>
  <si>
    <t>Boon</t>
  </si>
  <si>
    <t>ms</t>
  </si>
  <si>
    <t>os</t>
  </si>
  <si>
    <t>.</t>
  </si>
  <si>
    <t>oor</t>
  </si>
  <si>
    <t>ons</t>
  </si>
  <si>
    <t>Y-values:
GHe</t>
  </si>
  <si>
    <t>g11gn-7130.1.pdf</t>
  </si>
  <si>
    <t>Hexane</t>
  </si>
  <si>
    <t>DCM</t>
  </si>
  <si>
    <t>THE</t>
  </si>
  <si>
    <t>e</t>
  </si>
  <si>
    <t>d</t>
  </si>
  <si>
    <t>48</t>
  </si>
  <si>
    <t>4</t>
  </si>
  <si>
    <t>38</t>
  </si>
  <si>
    <t>32</t>
  </si>
  <si>
    <t>sp.</t>
  </si>
  <si>
    <t>(a)</t>
  </si>
  <si>
    <t>C.</t>
  </si>
  <si>
    <t>Y-values:
Soxhlet</t>
  </si>
  <si>
    <t>11.8</t>
  </si>
  <si>
    <t>25.7</t>
  </si>
  <si>
    <t>35.7</t>
  </si>
  <si>
    <t>33.0</t>
  </si>
  <si>
    <t>Filtration</t>
  </si>
  <si>
    <t>10.2</t>
  </si>
  <si>
    <t>32.7</t>
  </si>
  <si>
    <t>32.9</t>
  </si>
  <si>
    <t>Microwave</t>
  </si>
  <si>
    <t>25.0</t>
  </si>
  <si>
    <t>32.3</t>
  </si>
  <si>
    <t>31.8</t>
  </si>
  <si>
    <t>0.9</t>
  </si>
  <si>
    <t>54.5</t>
  </si>
  <si>
    <t>g21gn-7130.1.pdf</t>
  </si>
  <si>
    <t>Bioc</t>
  </si>
  <si>
    <t>di</t>
  </si>
  <si>
    <t>-%)</t>
  </si>
  <si>
    <t>220</t>
  </si>
  <si>
    <t>Hil</t>
  </si>
  <si>
    <t>Y-values:
Microwave</t>
  </si>
  <si>
    <t>100.3</t>
  </si>
  <si>
    <t>181.7</t>
  </si>
  <si>
    <t>166.9</t>
  </si>
  <si>
    <t>186.7</t>
  </si>
  <si>
    <t>6.6</t>
  </si>
  <si>
    <t>Soxhlet</t>
  </si>
  <si>
    <t>114.3</t>
  </si>
  <si>
    <t>149.7</t>
  </si>
  <si>
    <t>183.4</t>
  </si>
  <si>
    <t>195.7</t>
  </si>
  <si>
    <t>5.8</t>
  </si>
  <si>
    <t>75.7</t>
  </si>
  <si>
    <t>160.4</t>
  </si>
  <si>
    <t>162.8</t>
  </si>
  <si>
    <t>190.0</t>
  </si>
  <si>
    <t>SCG</t>
  </si>
  <si>
    <t>251.6</t>
  </si>
  <si>
    <t>9.9</t>
  </si>
  <si>
    <t>g31gn-7130.1.pdf</t>
  </si>
  <si>
    <t>THF</t>
  </si>
  <si>
    <t>yield</t>
  </si>
  <si>
    <t>%</t>
  </si>
  <si>
    <t>(c)</t>
  </si>
  <si>
    <t>sp./SCG</t>
  </si>
  <si>
    <t>29.5</t>
  </si>
  <si>
    <t>35.9</t>
  </si>
  <si>
    <t>37.3</t>
  </si>
  <si>
    <t>30.1</t>
  </si>
  <si>
    <t>34.2</t>
  </si>
  <si>
    <t>36.4</t>
  </si>
  <si>
    <t>13.6</t>
  </si>
  <si>
    <t>27.0</t>
  </si>
  <si>
    <t>34.6</t>
  </si>
  <si>
    <t>37.6</t>
  </si>
  <si>
    <t>1.2</t>
  </si>
  <si>
    <t>49.3</t>
  </si>
  <si>
    <t>g11gn-9180.1.pdf</t>
  </si>
  <si>
    <t>300</t>
  </si>
  <si>
    <t>360</t>
  </si>
  <si>
    <t>380</t>
  </si>
  <si>
    <t>‘Yield(wt%)</t>
  </si>
  <si>
    <t>aT</t>
  </si>
  <si>
    <t>aa</t>
  </si>
  <si>
    <t>Y-values:
18.4</t>
  </si>
  <si>
    <t>7.6</t>
  </si>
  <si>
    <t>9.4</t>
  </si>
  <si>
    <t>15.5</t>
  </si>
  <si>
    <t>18.2</t>
  </si>
  <si>
    <t>g12gn-9180.1.pdf</t>
  </si>
  <si>
    <t>Yield(wt%)</t>
  </si>
  <si>
    <t>Y-values:
165</t>
  </si>
  <si>
    <t>5.6</t>
  </si>
  <si>
    <t>7.5</t>
  </si>
  <si>
    <t>g22gn-9180.1.pdf</t>
  </si>
  <si>
    <t>Vield@wt%:</t>
  </si>
  <si>
    <t>(b)</t>
  </si>
  <si>
    <t>Y-values:
360</t>
  </si>
  <si>
    <t>g13gn-9180.1.pdf</t>
  </si>
  <si>
    <t>‘Yield(wt</t>
  </si>
  <si>
    <t>*)</t>
  </si>
  <si>
    <t>us</t>
  </si>
  <si>
    <t>ma</t>
  </si>
  <si>
    <t>Y-values:
us</t>
  </si>
  <si>
    <t>1.7</t>
  </si>
  <si>
    <t>11.6</t>
  </si>
  <si>
    <t>10.7</t>
  </si>
  <si>
    <t>10.4</t>
  </si>
  <si>
    <t>6.1</t>
  </si>
  <si>
    <t>g23gn-9180.1.pdf</t>
  </si>
  <si>
    <t>40.</t>
  </si>
  <si>
    <t>Yield@wt%)</t>
  </si>
  <si>
    <t>Y-values:
106</t>
  </si>
  <si>
    <t>99.7</t>
  </si>
  <si>
    <t>g16gn-9180.1.pdf</t>
  </si>
  <si>
    <t>12</t>
  </si>
  <si>
    <t>14</t>
  </si>
  <si>
    <t>18</t>
  </si>
  <si>
    <t>3H</t>
  </si>
  <si>
    <t>a6</t>
  </si>
  <si>
    <t>3a</t>
  </si>
  <si>
    <t>Y-values:
(©)</t>
  </si>
  <si>
    <t>2.4</t>
  </si>
  <si>
    <t>g26gn-9180.1.pdf</t>
  </si>
  <si>
    <t>Methyl</t>
  </si>
  <si>
    <t>esters.</t>
  </si>
  <si>
    <t>Ethyl]</t>
  </si>
  <si>
    <t>esters</t>
  </si>
  <si>
    <t>Propyl</t>
  </si>
  <si>
    <t>Glycerides</t>
  </si>
  <si>
    <t>Percentage(%)</t>
  </si>
  <si>
    <t>Is</t>
  </si>
  <si>
    <t>Y-values:
20</t>
  </si>
  <si>
    <t>g11gn-0180.1.pdf</t>
  </si>
  <si>
    <t>we</t>
  </si>
  <si>
    <t>ww</t>
  </si>
  <si>
    <t>we,</t>
  </si>
  <si>
    <t>RY</t>
  </si>
  <si>
    <t>A</t>
  </si>
  <si>
    <t>MA</t>
  </si>
  <si>
    <t>RA</t>
  </si>
  <si>
    <t>RB</t>
  </si>
  <si>
    <t>w</t>
  </si>
  <si>
    <t>Rh</t>
  </si>
  <si>
    <t>Za</t>
  </si>
  <si>
    <t>Y-values:
“wy</t>
  </si>
  <si>
    <t>103.3</t>
  </si>
  <si>
    <t>100.9</t>
  </si>
  <si>
    <t>43.7</t>
  </si>
  <si>
    <t>16.7</t>
  </si>
  <si>
    <t>4.7</t>
  </si>
  <si>
    <t>101.4</t>
  </si>
  <si>
    <t>41.4</t>
  </si>
  <si>
    <t>60.0</t>
  </si>
  <si>
    <t>37.2</t>
  </si>
  <si>
    <t>g21gn-0180.1.pdf</t>
  </si>
  <si>
    <t>“wy</t>
  </si>
  <si>
    <t>wy</t>
  </si>
  <si>
    <t>ee</t>
  </si>
  <si>
    <t>Y-values:
XS</t>
  </si>
  <si>
    <t>103.6</t>
  </si>
  <si>
    <t>6.2</t>
  </si>
  <si>
    <t>6.7</t>
  </si>
  <si>
    <t>8.7</t>
  </si>
  <si>
    <t>3.6</t>
  </si>
  <si>
    <t>17.4</t>
  </si>
  <si>
    <t>11.3</t>
  </si>
  <si>
    <t>71.3</t>
  </si>
  <si>
    <t>g12gn-0180.1.pdf</t>
  </si>
  <si>
    <t>Bio-crude</t>
  </si>
  <si>
    <t>Phase</t>
  </si>
  <si>
    <t>§iGas</t>
  </si>
  <si>
    <t>O</t>
  </si>
  <si>
    <t>Y-values:
§iGas</t>
  </si>
  <si>
    <t>34.7</t>
  </si>
  <si>
    <t>37.1</t>
  </si>
  <si>
    <t>g32gn-0180.1.pdf</t>
  </si>
  <si>
    <t>ce</t>
  </si>
  <si>
    <t>sw</t>
  </si>
  <si>
    <t>~°</t>
  </si>
  <si>
    <t>ws</t>
  </si>
  <si>
    <t>\</t>
  </si>
  <si>
    <t>X</t>
  </si>
  <si>
    <t>\N</t>
  </si>
  <si>
    <t>Y-values:
~°</t>
  </si>
  <si>
    <t>103.5</t>
  </si>
  <si>
    <t>14.0</t>
  </si>
  <si>
    <t>38.0</t>
  </si>
  <si>
    <t>g13gn-0180.1.pdf</t>
  </si>
  <si>
    <t>z</t>
  </si>
  <si>
    <t>E</t>
  </si>
  <si>
    <t>ment</t>
  </si>
  <si>
    <t>°</t>
  </si>
  <si>
    <t>phase</t>
  </si>
  <si>
    <t>g23gn-0180.1.pdf</t>
  </si>
  <si>
    <t>Zz</t>
  </si>
  <si>
    <t>Element</t>
  </si>
  <si>
    <t>9</t>
  </si>
  <si>
    <t>losses</t>
  </si>
  <si>
    <t>Y-values:
phas</t>
  </si>
  <si>
    <t>phas</t>
  </si>
  <si>
    <t>g1rFa4026-s.pdf</t>
  </si>
  <si>
    <t>Bo</t>
  </si>
  <si>
    <t>ag</t>
  </si>
  <si>
    <t>08S</t>
  </si>
  <si>
    <t>ass</t>
  </si>
  <si>
    <t>8S</t>
  </si>
  <si>
    <t>HTL</t>
  </si>
  <si>
    <t>BAT</t>
  </si>
  <si>
    <t>WTI</t>
  </si>
  <si>
    <t>Y-values:
sake</t>
  </si>
  <si>
    <t>Scenedesmus</t>
  </si>
  <si>
    <t>g13gn-5180.1.pdf</t>
  </si>
  <si>
    <t>None</t>
  </si>
  <si>
    <t>NaOH</t>
  </si>
  <si>
    <t>NaoH/Nyaz03</t>
  </si>
  <si>
    <t>Nyaz03</t>
  </si>
  <si>
    <t>Yields,</t>
  </si>
  <si>
    <t>mg/g</t>
  </si>
  <si>
    <t>algae</t>
  </si>
  <si>
    <t>&gt;</t>
  </si>
  <si>
    <t>*</t>
  </si>
  <si>
    <t>Y-values:
Nyaz03</t>
  </si>
  <si>
    <t>11.1</t>
  </si>
  <si>
    <t>14.4</t>
  </si>
  <si>
    <t>g23gn-5180.1.pdf</t>
  </si>
  <si>
    <t>NaH</t>
  </si>
  <si>
    <t>NaOH/Ni/AI20</t>
  </si>
  <si>
    <t>Ni/Ai203</t>
  </si>
  <si>
    <t>ou</t>
  </si>
  <si>
    <t>‘Yields,</t>
  </si>
  <si>
    <t>mg/e</t>
  </si>
  <si>
    <t>B</t>
  </si>
  <si>
    <t>#</t>
  </si>
  <si>
    <t>S</t>
  </si>
  <si>
    <t>g</t>
  </si>
  <si>
    <t>is</t>
  </si>
  <si>
    <t>ba</t>
  </si>
  <si>
    <t>Y-values:
180</t>
  </si>
  <si>
    <t>Carbon</t>
  </si>
  <si>
    <t>(wt)</t>
  </si>
  <si>
    <t>MMMM</t>
  </si>
  <si>
    <t>GE</t>
  </si>
  <si>
    <t>C1</t>
  </si>
  <si>
    <t>Biochar</t>
  </si>
  <si>
    <t>33.3</t>
  </si>
  <si>
    <t>22.9</t>
  </si>
  <si>
    <t>17.1</t>
  </si>
  <si>
    <t>21.6</t>
  </si>
  <si>
    <t>19.0</t>
  </si>
  <si>
    <t>10.8</t>
  </si>
  <si>
    <t>40.3</t>
  </si>
  <si>
    <t>30.8</t>
  </si>
  <si>
    <t>24.1</t>
  </si>
  <si>
    <t>g26gn-0180.1.pdf</t>
  </si>
  <si>
    <t>as</t>
  </si>
  <si>
    <t>rin</t>
  </si>
  <si>
    <t>4s</t>
  </si>
  <si>
    <t>Recovery,</t>
  </si>
  <si>
    <t>wt.%</t>
  </si>
  <si>
    <t>Niitrogen</t>
  </si>
  <si>
    <t>12.9</t>
  </si>
  <si>
    <t>9.2</t>
  </si>
  <si>
    <t>5.4</t>
  </si>
  <si>
    <t>27.9</t>
  </si>
  <si>
    <t>g46gn-0180.1.pdf</t>
  </si>
  <si>
    <t>§</t>
  </si>
  <si>
    <t>wt.</t>
  </si>
  <si>
    <t>7</t>
  </si>
  <si>
    <t>rogen</t>
  </si>
  <si>
    <t>Y-values:
se</t>
  </si>
  <si>
    <t>g12gn-1180.1.pdf</t>
  </si>
  <si>
    <t>200</t>
  </si>
  <si>
    <t>250</t>
  </si>
  <si>
    <t>290</t>
  </si>
  <si>
    <t>310</t>
  </si>
  <si>
    <t>330</t>
  </si>
  <si>
    <t>350</t>
  </si>
  <si>
    <t>370</t>
  </si>
  <si>
    <t>410</t>
  </si>
  <si>
    <t>Mrelewt</t>
  </si>
  <si>
    <t>agg</t>
  </si>
  <si>
    <t>oa</t>
  </si>
  <si>
    <t>sop</t>
  </si>
  <si>
    <t>Y-values:
agg</t>
  </si>
  <si>
    <t>15.7</t>
  </si>
  <si>
    <t>32.4</t>
  </si>
  <si>
    <t>42.7</t>
  </si>
  <si>
    <t>50.5</t>
  </si>
  <si>
    <t>52.4</t>
  </si>
  <si>
    <t>52.2</t>
  </si>
  <si>
    <t>51.9</t>
  </si>
  <si>
    <t>48.6</t>
  </si>
  <si>
    <t>44.1</t>
  </si>
  <si>
    <t>50.3</t>
  </si>
  <si>
    <t>51.6</t>
  </si>
  <si>
    <t>525</t>
  </si>
  <si>
    <t>41.6</t>
  </si>
  <si>
    <t>520</t>
  </si>
  <si>
    <t>g22gn-1180.1.pdf</t>
  </si>
  <si>
    <t>240</t>
  </si>
  <si>
    <t>Vie</t>
  </si>
  <si>
    <t>son</t>
  </si>
  <si>
    <t>smo</t>
  </si>
  <si>
    <t>SiS</t>
  </si>
  <si>
    <t>se</t>
  </si>
  <si>
    <t>sas</t>
  </si>
  <si>
    <t>S86</t>
  </si>
  <si>
    <t>SRDS</t>
  </si>
  <si>
    <t>50.2</t>
  </si>
  <si>
    <t>51.5</t>
  </si>
  <si>
    <t>52.1</t>
  </si>
  <si>
    <t>52.9</t>
  </si>
  <si>
    <t>54.8</t>
  </si>
  <si>
    <t>53.2</t>
  </si>
  <si>
    <t>51.8</t>
  </si>
  <si>
    <t>51.3</t>
  </si>
  <si>
    <t>53.4</t>
  </si>
  <si>
    <t>g32gn-1180.1.pdf</t>
  </si>
  <si>
    <t>60.</t>
  </si>
  <si>
    <t>Yield(wt.)</t>
  </si>
  <si>
    <t>SU</t>
  </si>
  <si>
    <t>soa</t>
  </si>
  <si>
    <t>tsa</t>
  </si>
  <si>
    <t>S29</t>
  </si>
  <si>
    <t>samo</t>
  </si>
  <si>
    <t>Y-values:
samo</t>
  </si>
  <si>
    <t>52.0</t>
  </si>
  <si>
    <t>54.6</t>
  </si>
  <si>
    <t>loading(wt.%)</t>
  </si>
  <si>
    <t>61.0</t>
  </si>
  <si>
    <t>54.4</t>
  </si>
  <si>
    <t>g42gn-1180.1.pdf</t>
  </si>
  <si>
    <t>prosmre(BAPa)</t>
  </si>
  <si>
    <t>claw</t>
  </si>
  <si>
    <t>96</t>
  </si>
  <si>
    <t>5x6</t>
  </si>
  <si>
    <t>saa</t>
  </si>
  <si>
    <t>g22gn-4180.1.pdf</t>
  </si>
  <si>
    <t>300°C</t>
  </si>
  <si>
    <t>350°C</t>
  </si>
  <si>
    <t>Yield,</t>
  </si>
  <si>
    <t>solids</t>
  </si>
  <si>
    <t>olidresidue</t>
  </si>
  <si>
    <t>OBiocude</t>
  </si>
  <si>
    <t>1s</t>
  </si>
  <si>
    <t>dhase</t>
  </si>
  <si>
    <t>aquec</t>
  </si>
  <si>
    <t>aGi</t>
  </si>
  <si>
    <t>NDissolved</t>
  </si>
  <si>
    <t>Y-values:
N</t>
  </si>
  <si>
    <t>g13gn-4180.1.pdf</t>
  </si>
  <si>
    <t>3000</t>
  </si>
  <si>
    <t>35000</t>
  </si>
  <si>
    <t>—</t>
  </si>
  <si>
    <t>u</t>
  </si>
  <si>
    <t>an</t>
  </si>
  <si>
    <t>SLoss</t>
  </si>
  <si>
    <t>Y-values:
&amp;</t>
  </si>
  <si>
    <t>95.9</t>
  </si>
  <si>
    <t>43.6</t>
  </si>
  <si>
    <t>100.6</t>
  </si>
  <si>
    <t>9.7</t>
  </si>
  <si>
    <t>108.3</t>
  </si>
  <si>
    <t>23.1</t>
  </si>
  <si>
    <t>22.1</t>
  </si>
  <si>
    <t>g23gn-4180.1.pdf</t>
  </si>
  <si>
    <t>oc</t>
  </si>
  <si>
    <t>‘Yield,</t>
  </si>
  <si>
    <t>BResidue</t>
  </si>
  <si>
    <t>AWater</t>
  </si>
  <si>
    <t>Y-values:
n</t>
  </si>
  <si>
    <t>19.3</t>
  </si>
  <si>
    <t>10.6</t>
  </si>
  <si>
    <t>68.8</t>
  </si>
  <si>
    <t>4.3</t>
  </si>
  <si>
    <t>63.7</t>
  </si>
  <si>
    <t>67.6</t>
  </si>
  <si>
    <t>62.5</t>
  </si>
  <si>
    <t>g12gn-6180.1.pdf</t>
  </si>
  <si>
    <t>24081</t>
  </si>
  <si>
    <t>25082</t>
  </si>
  <si>
    <t>26022</t>
  </si>
  <si>
    <t>2752</t>
  </si>
  <si>
    <t>20088</t>
  </si>
  <si>
    <t>0083</t>
  </si>
  <si>
    <t>BAP</t>
  </si>
  <si>
    <t>nGas</t>
  </si>
  <si>
    <t>Bio-il</t>
  </si>
  <si>
    <t>Y-values:
Bio-il</t>
  </si>
  <si>
    <t>waste</t>
  </si>
  <si>
    <t>g22gn-6180.1.pdf</t>
  </si>
  <si>
    <t>0:10</t>
  </si>
  <si>
    <t>1:10</t>
  </si>
  <si>
    <t>3:10</t>
  </si>
  <si>
    <t>4:10</t>
  </si>
  <si>
    <t>7:10</t>
  </si>
  <si>
    <t>10:10</t>
  </si>
  <si>
    <t>10:10"</t>
  </si>
  <si>
    <t>gap</t>
  </si>
  <si>
    <t>OGas</t>
  </si>
  <si>
    <t>Bicol!</t>
  </si>
  <si>
    <t>Y-values:
gap</t>
  </si>
  <si>
    <t>4.0</t>
  </si>
  <si>
    <t>17.6</t>
  </si>
  <si>
    <t>18.0</t>
  </si>
  <si>
    <t>27.2</t>
  </si>
  <si>
    <t>g13gn-1180.1.pdf</t>
  </si>
  <si>
    <t>»</t>
  </si>
  <si>
    <t>BRS</t>
  </si>
  <si>
    <t>ol</t>
  </si>
  <si>
    <t>mS</t>
  </si>
  <si>
    <t>aRI</t>
  </si>
  <si>
    <t>(@)</t>
  </si>
  <si>
    <t>aR?</t>
  </si>
  <si>
    <t>BRS.</t>
  </si>
  <si>
    <t>BRO</t>
  </si>
  <si>
    <t>BRI</t>
  </si>
  <si>
    <t>RT</t>
  </si>
  <si>
    <t>Y-values:
BRO</t>
  </si>
  <si>
    <t>g1rFa1326-s.pdf</t>
  </si>
  <si>
    <t>~</t>
  </si>
  <si>
    <t>COL</t>
  </si>
  <si>
    <t>©</t>
  </si>
  <si>
    <t>oe</t>
  </si>
  <si>
    <t>Xs</t>
  </si>
  <si>
    <t>LLLS</t>
  </si>
  <si>
    <t>EES</t>
  </si>
  <si>
    <t>()</t>
  </si>
  <si>
    <t>aD</t>
  </si>
  <si>
    <t>(g/l)</t>
  </si>
  <si>
    <t>pl</t>
  </si>
  <si>
    <t>BTOC</t>
  </si>
  <si>
    <t>Y-values:
4.0</t>
  </si>
  <si>
    <t>63.6</t>
  </si>
  <si>
    <t>62.9</t>
  </si>
  <si>
    <t>65.7</t>
  </si>
  <si>
    <t>63.2</t>
  </si>
  <si>
    <t>65.0</t>
  </si>
  <si>
    <t>69.3</t>
  </si>
  <si>
    <t>77.9</t>
  </si>
  <si>
    <t>78.6</t>
  </si>
  <si>
    <t>78.9</t>
  </si>
  <si>
    <t>71.8</t>
  </si>
  <si>
    <t>73.6</t>
  </si>
  <si>
    <t>81.4</t>
  </si>
  <si>
    <t>82.5</t>
  </si>
  <si>
    <t>89.6</t>
  </si>
  <si>
    <t>91.8</t>
  </si>
  <si>
    <t>92.5</t>
  </si>
  <si>
    <t>24.6</t>
  </si>
  <si>
    <t>40.7</t>
  </si>
  <si>
    <t>51.1</t>
  </si>
  <si>
    <t>62.1</t>
  </si>
  <si>
    <t>70.7</t>
  </si>
  <si>
    <t>79.3</t>
  </si>
  <si>
    <t>83.2</t>
  </si>
  <si>
    <t>85.0</t>
  </si>
  <si>
    <t>90.7</t>
  </si>
  <si>
    <t>29.6</t>
  </si>
  <si>
    <t>35.4</t>
  </si>
  <si>
    <t>58.9</t>
  </si>
  <si>
    <t>68.2</t>
  </si>
  <si>
    <t>71.4</t>
  </si>
  <si>
    <t>73.2</t>
  </si>
  <si>
    <t>84.6</t>
  </si>
  <si>
    <t>91.1</t>
  </si>
  <si>
    <t>94.3</t>
  </si>
  <si>
    <t>95.0</t>
  </si>
  <si>
    <t>105.7</t>
  </si>
  <si>
    <t>13.9</t>
  </si>
  <si>
    <t>22.5</t>
  </si>
  <si>
    <t>26.4</t>
  </si>
  <si>
    <t>26.1</t>
  </si>
  <si>
    <t>7.1</t>
  </si>
  <si>
    <t>20.7</t>
  </si>
  <si>
    <t>20.4</t>
  </si>
  <si>
    <t>23.9</t>
  </si>
  <si>
    <t>21.1</t>
  </si>
  <si>
    <t>g1rFa8326-s.pdf</t>
  </si>
  <si>
    <t>180</t>
  </si>
  <si>
    <t>225</t>
  </si>
  <si>
    <t>275</t>
  </si>
  <si>
    <t>“%</t>
  </si>
  <si>
    <t>‘Wsc</t>
  </si>
  <si>
    <t>mBiochar</t>
  </si>
  <si>
    <t>mBiocrude</t>
  </si>
  <si>
    <t>Hoss</t>
  </si>
  <si>
    <t>Gases</t>
  </si>
  <si>
    <t>Y-values:
‘Wsc</t>
  </si>
  <si>
    <t>64.3</t>
  </si>
  <si>
    <t>47.0</t>
  </si>
  <si>
    <t>25.4</t>
  </si>
  <si>
    <t>14.1</t>
  </si>
  <si>
    <t>23.8</t>
  </si>
  <si>
    <t>43.2</t>
  </si>
  <si>
    <t>48.1</t>
  </si>
  <si>
    <t>16.8</t>
  </si>
  <si>
    <t>18,</t>
  </si>
  <si>
    <t>22</t>
  </si>
  <si>
    <t>26</t>
  </si>
  <si>
    <t>28</t>
  </si>
  <si>
    <t>Percentage</t>
  </si>
  <si>
    <t>Carbohydrate</t>
  </si>
  <si>
    <t>Lipid</t>
  </si>
  <si>
    <t>Protein</t>
  </si>
  <si>
    <t>ME</t>
  </si>
  <si>
    <t>Algae</t>
  </si>
  <si>
    <t>Y-values:
Lipi</t>
  </si>
  <si>
    <t>g1rFa0326-s.pdf</t>
  </si>
  <si>
    <t>280</t>
  </si>
  <si>
    <t>ElGas</t>
  </si>
  <si>
    <t>wsp</t>
  </si>
  <si>
    <t>OChar</t>
  </si>
  <si>
    <t>@Bio-oil</t>
  </si>
  <si>
    <t>Y-values:
12</t>
  </si>
  <si>
    <t>5.0</t>
  </si>
  <si>
    <t>14.2</t>
  </si>
  <si>
    <t>9.6</t>
  </si>
  <si>
    <t>8.5</t>
  </si>
  <si>
    <t>C2</t>
  </si>
  <si>
    <t>Na</t>
  </si>
  <si>
    <t>N2</t>
  </si>
  <si>
    <t>N-3</t>
  </si>
  <si>
    <t>Sa</t>
  </si>
  <si>
    <t>82</t>
  </si>
  <si>
    <t>Area%</t>
  </si>
  <si>
    <t>Oxygenates</t>
  </si>
  <si>
    <t>Organic</t>
  </si>
  <si>
    <t>Hydrocarbons</t>
  </si>
  <si>
    <t>Phenols</t>
  </si>
  <si>
    <t>G</t>
  </si>
  <si>
    <t>BiEster</t>
  </si>
  <si>
    <t>OD</t>
  </si>
  <si>
    <t>Nitrogenates</t>
  </si>
  <si>
    <t>acids</t>
  </si>
  <si>
    <t>Y-values:
Nitrogenates</t>
  </si>
  <si>
    <t>101.5</t>
  </si>
  <si>
    <t>76.6</t>
  </si>
  <si>
    <t>41.5</t>
  </si>
  <si>
    <t>70.6</t>
  </si>
  <si>
    <t>41.1</t>
  </si>
  <si>
    <t>N-L</t>
  </si>
  <si>
    <t>N-2</t>
  </si>
  <si>
    <t>N33</t>
  </si>
  <si>
    <t>S-1</t>
  </si>
  <si>
    <t>6-2</t>
  </si>
  <si>
    <t>Ester</t>
  </si>
  <si>
    <t>Bi</t>
  </si>
  <si>
    <t>OOxygenates</t>
  </si>
  <si>
    <t>Y-values:
a</t>
  </si>
  <si>
    <t>78.5</t>
  </si>
  <si>
    <t>63.1</t>
  </si>
  <si>
    <t>61.2</t>
  </si>
  <si>
    <t>81.9</t>
  </si>
  <si>
    <t>ct</t>
  </si>
  <si>
    <t>N-1</t>
  </si>
  <si>
    <t>N-4</t>
  </si>
  <si>
    <t>S-2</t>
  </si>
  <si>
    <t>‘%</t>
  </si>
  <si>
    <t>Of</t>
  </si>
  <si>
    <t>Z</t>
  </si>
  <si>
    <t>y</t>
  </si>
  <si>
    <t>Y-values:
)</t>
  </si>
  <si>
    <t>80.3</t>
  </si>
  <si>
    <t>27.1</t>
  </si>
  <si>
    <t>55.0</t>
  </si>
  <si>
    <t>49.4</t>
  </si>
  <si>
    <t>42.4</t>
  </si>
  <si>
    <t>59.1</t>
  </si>
  <si>
    <t>54.7</t>
  </si>
  <si>
    <t>10.3</t>
  </si>
  <si>
    <t>48.2</t>
  </si>
  <si>
    <t>10.9</t>
  </si>
  <si>
    <t>g23gn-1180.1.pdf</t>
  </si>
  <si>
    <t>c2</t>
  </si>
  <si>
    <t>N-2.</t>
  </si>
  <si>
    <t>5-2</t>
  </si>
  <si>
    <t>of</t>
  </si>
  <si>
    <t>Y)</t>
  </si>
  <si>
    <t>Residue)</t>
  </si>
  <si>
    <t>Heavy</t>
  </si>
  <si>
    <t>Y-values:
%</t>
  </si>
  <si>
    <t>9.3</t>
  </si>
  <si>
    <t>22.3</t>
  </si>
  <si>
    <t>g1rFa3326-s.pdf</t>
  </si>
  <si>
    <t>Chain</t>
  </si>
  <si>
    <t>alkane</t>
  </si>
  <si>
    <t>Eneyne</t>
  </si>
  <si>
    <t>Fatty</t>
  </si>
  <si>
    <t>acid</t>
  </si>
  <si>
    <t>amide</t>
  </si>
  <si>
    <t>NCC</t>
  </si>
  <si>
    <t>anta</t>
  </si>
  <si>
    <t>[EBB</t>
  </si>
  <si>
    <t>Nicatalyst</t>
  </si>
  <si>
    <t>Y-values:
amide</t>
  </si>
  <si>
    <t>H,0nly</t>
  </si>
  <si>
    <t>Ni/c</t>
  </si>
  <si>
    <t>Ru/C</t>
  </si>
  <si>
    <t>zsMs</t>
  </si>
  <si>
    <t>PY/c</t>
  </si>
  <si>
    <t>Ni/zsm</t>
  </si>
  <si>
    <t>Y-values:
Ni/c</t>
  </si>
  <si>
    <t>g24gn-2180.1.pdf</t>
  </si>
  <si>
    <t>Hz</t>
  </si>
  <si>
    <t>ZSM5</t>
  </si>
  <si>
    <t>Ni/ZSM5</t>
  </si>
  <si>
    <t>Ni/C</t>
  </si>
  <si>
    <t>Pt/c</t>
  </si>
  <si>
    <t>Total</t>
  </si>
  <si>
    <t>Peak</t>
  </si>
  <si>
    <t>Selected</t>
  </si>
  <si>
    <t>c14</t>
  </si>
  <si>
    <t>8c17</t>
  </si>
  <si>
    <t>c13</t>
  </si>
  <si>
    <t>fclé6</t>
  </si>
  <si>
    <t>cis</t>
  </si>
  <si>
    <t>mc20</t>
  </si>
  <si>
    <t>ocig</t>
  </si>
  <si>
    <t>Y-values:
mc20</t>
  </si>
  <si>
    <t>29.9</t>
  </si>
  <si>
    <t>6.9</t>
  </si>
  <si>
    <t>26.9</t>
  </si>
  <si>
    <t>4.8</t>
  </si>
  <si>
    <t>260</t>
  </si>
  <si>
    <t>270</t>
  </si>
  <si>
    <t>BO</t>
  </si>
  <si>
    <t>SRL</t>
  </si>
  <si>
    <t>GA</t>
  </si>
  <si>
    <t>HE</t>
  </si>
  <si>
    <t>Y-values:
BO</t>
  </si>
  <si>
    <t>33.1</t>
  </si>
  <si>
    <t>35.6</t>
  </si>
  <si>
    <t>38.4</t>
  </si>
  <si>
    <t>42.5</t>
  </si>
  <si>
    <t>31.9</t>
  </si>
  <si>
    <t>25.9</t>
  </si>
  <si>
    <t>38.8</t>
  </si>
  <si>
    <t>26.2</t>
  </si>
  <si>
    <t>43.4</t>
  </si>
  <si>
    <t>31.6</t>
  </si>
  <si>
    <t>29.1</t>
  </si>
  <si>
    <t>27.8</t>
  </si>
  <si>
    <t>10.</t>
  </si>
  <si>
    <t>50,</t>
  </si>
  <si>
    <t>HM</t>
  </si>
  <si>
    <t>sk</t>
  </si>
  <si>
    <t>BGA</t>
  </si>
  <si>
    <t>33.7</t>
  </si>
  <si>
    <t>36.8</t>
  </si>
  <si>
    <t>42.8</t>
  </si>
  <si>
    <t>39.3</t>
  </si>
  <si>
    <t>36.1</t>
  </si>
  <si>
    <t>32.6</t>
  </si>
  <si>
    <t>30.9</t>
  </si>
  <si>
    <t>28.4</t>
  </si>
  <si>
    <t>vw</t>
  </si>
  <si>
    <t>V2</t>
  </si>
  <si>
    <t>13</t>
  </si>
  <si>
    <t>“4</t>
  </si>
  <si>
    <t>vs</t>
  </si>
  <si>
    <t>1/6,</t>
  </si>
  <si>
    <t>V7</t>
  </si>
  <si>
    <t>Gmso</t>
  </si>
  <si>
    <t>MSR</t>
  </si>
  <si>
    <t>Y-values:
GA</t>
  </si>
  <si>
    <t>76.2</t>
  </si>
  <si>
    <t>30.7</t>
  </si>
  <si>
    <t>43.1</t>
  </si>
  <si>
    <t>32.1</t>
  </si>
  <si>
    <t>36.6</t>
  </si>
  <si>
    <t>39.0</t>
  </si>
  <si>
    <t>41.0</t>
  </si>
  <si>
    <t>38.3</t>
  </si>
  <si>
    <t>31.7</t>
  </si>
  <si>
    <t>31.4</t>
  </si>
  <si>
    <t>g1rFa5326-s.pdf</t>
  </si>
  <si>
    <t>r</t>
  </si>
  <si>
    <t>Feedstocks</t>
  </si>
  <si>
    <t>TN</t>
  </si>
  <si>
    <t>{TC</t>
  </si>
  <si>
    <t>TP</t>
  </si>
  <si>
    <t>TC</t>
  </si>
  <si>
    <t>‘Aqueous</t>
  </si>
  <si>
    <t>Y-values:
TN</t>
  </si>
  <si>
    <t>128</t>
  </si>
  <si>
    <t>Oil</t>
  </si>
  <si>
    <t>g1rFa5315-s.pdf</t>
  </si>
  <si>
    <t>Naphtha</t>
  </si>
  <si>
    <t>Kerosene</t>
  </si>
  <si>
    <t>‘Vac</t>
  </si>
  <si>
    <t>Vac</t>
  </si>
  <si>
    <t>Residue</t>
  </si>
  <si>
    <t>sample</t>
  </si>
  <si>
    <t>Somin</t>
  </si>
  <si>
    <t>idle</t>
  </si>
  <si>
    <t>50min</t>
  </si>
  <si>
    <t>Y-values:
Residue</t>
  </si>
  <si>
    <t>48.8</t>
  </si>
  <si>
    <t>34.1</t>
  </si>
  <si>
    <t>12.1</t>
  </si>
  <si>
    <t>54.9</t>
  </si>
  <si>
    <t>5.9</t>
  </si>
  <si>
    <t>g1rFa6048-s.pdf</t>
  </si>
  <si>
    <t>390</t>
  </si>
  <si>
    <t>430</t>
  </si>
  <si>
    <t>Molar</t>
  </si>
  <si>
    <t>percent</t>
  </si>
  <si>
    <t>BH2</t>
  </si>
  <si>
    <t>wco</t>
  </si>
  <si>
    <t>acH4</t>
  </si>
  <si>
    <t>NZ</t>
  </si>
  <si>
    <t>co2</t>
  </si>
  <si>
    <t>Y-values:
co2</t>
  </si>
  <si>
    <t>g17gn-0192.1.pdf</t>
  </si>
  <si>
    <t>Blo-crude</t>
  </si>
  <si>
    <t>3min</t>
  </si>
  <si>
    <t>5min</t>
  </si>
  <si>
    <t>8.6</t>
  </si>
  <si>
    <t>g15gn-0192.1.pdf</t>
  </si>
  <si>
    <t>NC</t>
  </si>
  <si>
    <t>OC</t>
  </si>
  <si>
    <t>HC</t>
  </si>
  <si>
    <t>OA</t>
  </si>
  <si>
    <t>Ph</t>
  </si>
  <si>
    <t>Y-values:
|</t>
  </si>
  <si>
    <t>g25gn-0192.1.pdf</t>
  </si>
  <si>
    <t>Y-values:
.</t>
  </si>
  <si>
    <t>g16gn-0192.1.pdf</t>
  </si>
  <si>
    <t>WSP</t>
  </si>
  <si>
    <t>a)</t>
  </si>
  <si>
    <t>mGas</t>
  </si>
  <si>
    <t>UA/C</t>
  </si>
  <si>
    <t>Char</t>
  </si>
  <si>
    <t>Y-values:
Bio-oil</t>
  </si>
  <si>
    <t>g26gn-0192.1.pdf</t>
  </si>
  <si>
    <t>b)</t>
  </si>
  <si>
    <t>Y-values:
=</t>
  </si>
  <si>
    <t>ae</t>
  </si>
  <si>
    <t>g27gn-0192.1.pdf</t>
  </si>
  <si>
    <t>g1rFa7361-s.pdf</t>
  </si>
  <si>
    <t>&lt;maoawwe</t>
  </si>
  <si>
    <t>Species</t>
  </si>
  <si>
    <t>Abundance</t>
  </si>
  <si>
    <t>[wt</t>
  </si>
  <si>
    <t>%]</t>
  </si>
  <si>
    <t>Reus</t>
  </si>
  <si>
    <t>Y-values:
Reus</t>
  </si>
  <si>
    <t>100.0</t>
  </si>
  <si>
    <t>96.2</t>
  </si>
  <si>
    <t>92.4</t>
  </si>
  <si>
    <t>g20u-m78220-.pdf</t>
  </si>
  <si>
    <t>50%</t>
  </si>
  <si>
    <t>400%</t>
  </si>
  <si>
    <t>450%</t>
  </si>
  <si>
    <t>200%</t>
  </si>
  <si>
    <t>---------</t>
  </si>
  <si>
    <t>[Gaseous</t>
  </si>
  <si>
    <t>BB</t>
  </si>
  <si>
    <t>Y-values:
Aaueous</t>
  </si>
  <si>
    <t>g23gn-7192.1.pdf</t>
  </si>
  <si>
    <t>275°C</t>
  </si>
  <si>
    <t>325°C</t>
  </si>
  <si>
    <t>In</t>
  </si>
  <si>
    <t>ts</t>
  </si>
  <si>
    <t>815</t>
  </si>
  <si>
    <t>510</t>
  </si>
  <si>
    <t>T</t>
  </si>
  <si>
    <t>i</t>
  </si>
  <si>
    <t>Y-values:
i</t>
  </si>
  <si>
    <t>35.2</t>
  </si>
  <si>
    <t>36.9</t>
  </si>
  <si>
    <t>37.8</t>
  </si>
  <si>
    <t>g43gn-7192.1.pdf</t>
  </si>
  <si>
    <t>300°C.</t>
  </si>
  <si>
    <t>350°C.</t>
  </si>
  <si>
    <t>(wt%)</t>
  </si>
  <si>
    <t>EG</t>
  </si>
  <si>
    <t>IPA</t>
  </si>
  <si>
    <t>NONE</t>
  </si>
  <si>
    <t>Y-values:
NONE</t>
  </si>
  <si>
    <t>g1rFa5361-s.pdf</t>
  </si>
  <si>
    <t>aqueous</t>
  </si>
  <si>
    <t>[__]</t>
  </si>
  <si>
    <t>BH</t>
  </si>
  <si>
    <t>Y-values:
=)</t>
  </si>
  <si>
    <t>Insoluble</t>
  </si>
  <si>
    <t>wo</t>
  </si>
  <si>
    <t>xe</t>
  </si>
  <si>
    <t>ve</t>
  </si>
  <si>
    <t>ow</t>
  </si>
  <si>
    <t>Ft</t>
  </si>
  <si>
    <t>yer”</t>
  </si>
  <si>
    <t>‘ood</t>
  </si>
  <si>
    <t>Mass</t>
  </si>
  <si>
    <t>concentration,</t>
  </si>
  <si>
    <t>RbY</t>
  </si>
  <si>
    <t>Ga</t>
  </si>
  <si>
    <t>Mn</t>
  </si>
  <si>
    <t>Nb</t>
  </si>
  <si>
    <t>Zr</t>
  </si>
  <si>
    <t>includes:</t>
  </si>
  <si>
    <t>Zn</t>
  </si>
  <si>
    <t>Vv</t>
  </si>
  <si>
    <t>Br</t>
  </si>
  <si>
    <t>Cu</t>
  </si>
  <si>
    <t>Se</t>
  </si>
  <si>
    <t>As</t>
  </si>
  <si>
    <t>Cr</t>
  </si>
  <si>
    <t>Y-values:
si</t>
  </si>
  <si>
    <t>g28gn-0192.1.pdf</t>
  </si>
  <si>
    <t>150</t>
  </si>
  <si>
    <t>°C</t>
  </si>
  <si>
    <t>Recovery</t>
  </si>
  <si>
    <t>[%]</t>
  </si>
  <si>
    <t>120gL,</t>
  </si>
  <si>
    <t>49.0</t>
  </si>
  <si>
    <t>88.4</t>
  </si>
  <si>
    <t>78.7</t>
  </si>
  <si>
    <t>61.9</t>
  </si>
  <si>
    <t>54.2</t>
  </si>
  <si>
    <t>41.3</t>
  </si>
  <si>
    <t>33.5</t>
  </si>
  <si>
    <t>8.4</t>
  </si>
  <si>
    <t>29.0</t>
  </si>
  <si>
    <t>25.8</t>
  </si>
  <si>
    <t>19.4</t>
  </si>
  <si>
    <t>38.1</t>
  </si>
  <si>
    <t>g38gn-0192.1.pdf</t>
  </si>
  <si>
    <t>150°C</t>
  </si>
  <si>
    <t>200°C</t>
  </si>
  <si>
    <t>[0]</t>
  </si>
  <si>
    <t>120gL;,</t>
  </si>
  <si>
    <t>Y-values:
100</t>
  </si>
  <si>
    <t>21.9</t>
  </si>
  <si>
    <t>48.4</t>
  </si>
  <si>
    <t>38.7</t>
  </si>
  <si>
    <t>41.9</t>
  </si>
  <si>
    <t>51.0</t>
  </si>
  <si>
    <t>49.7</t>
  </si>
  <si>
    <t>47.7</t>
  </si>
  <si>
    <t>20.6</t>
  </si>
  <si>
    <t>g48gn-0192.1.pdf</t>
  </si>
  <si>
    <t>[%</t>
  </si>
  <si>
    <t>Lh</t>
  </si>
  <si>
    <t>61.3</t>
  </si>
  <si>
    <t>86.5</t>
  </si>
  <si>
    <t>59.4</t>
  </si>
  <si>
    <t>72.3</t>
  </si>
  <si>
    <t>74.2</t>
  </si>
  <si>
    <t>56.8</t>
  </si>
  <si>
    <t>37.4</t>
  </si>
  <si>
    <t>21.3</t>
  </si>
  <si>
    <t>14.8</t>
  </si>
  <si>
    <t>g58gn-0192.1.pdf</t>
  </si>
  <si>
    <t>°c</t>
  </si>
  <si>
    <t>250°C</t>
  </si>
  <si>
    <t>120gL=!</t>
  </si>
  <si>
    <t>40.6</t>
  </si>
  <si>
    <t>52.3</t>
  </si>
  <si>
    <t>39.4</t>
  </si>
  <si>
    <t>45.2</t>
  </si>
  <si>
    <t>g68gn-0192.1.pdf</t>
  </si>
  <si>
    <t>L-</t>
  </si>
  <si>
    <t>120g</t>
  </si>
  <si>
    <t>44.5</t>
  </si>
  <si>
    <t>99.4</t>
  </si>
  <si>
    <t>85.2</t>
  </si>
  <si>
    <t>71.0</t>
  </si>
  <si>
    <t>58.1</t>
  </si>
  <si>
    <t>53.5</t>
  </si>
  <si>
    <t>34.8</t>
  </si>
  <si>
    <t>18.7</t>
  </si>
  <si>
    <t>g88gn-0192.1.pdf</t>
  </si>
  <si>
    <t>150°</t>
  </si>
  <si>
    <t>Lz!</t>
  </si>
  <si>
    <t>85.8</t>
  </si>
  <si>
    <t>80.0</t>
  </si>
  <si>
    <t>46.5</t>
  </si>
  <si>
    <t>g1rF35egea.pdf</t>
  </si>
  <si>
    <t>es</t>
  </si>
  <si>
    <t>Ko</t>
  </si>
  <si>
    <t>$e"</t>
  </si>
  <si>
    <t>Y-values:
,</t>
  </si>
  <si>
    <t>g1rF26egea.pdf</t>
  </si>
  <si>
    <t>19</t>
  </si>
  <si>
    <t>Y-values:
asoc</t>
  </si>
  <si>
    <t>asoc</t>
  </si>
  <si>
    <t>g12g50ts.pdf</t>
  </si>
  <si>
    <t>oO</t>
  </si>
  <si>
    <t>HHV</t>
  </si>
  <si>
    <t>Elemental</t>
  </si>
  <si>
    <t>or</t>
  </si>
  <si>
    <t>Contents</t>
  </si>
  <si>
    <t>(MJ-ka“)</t>
  </si>
  <si>
    <t>(%</t>
  </si>
  <si>
    <t>Y-values:
Bio-oi</t>
  </si>
  <si>
    <t>24.7</t>
  </si>
  <si>
    <t>8.0</t>
  </si>
  <si>
    <t>crude</t>
  </si>
  <si>
    <t>127.5</t>
  </si>
  <si>
    <t>g22g50ts.pdf</t>
  </si>
  <si>
    <t>COD</t>
  </si>
  <si>
    <t>TOC</t>
  </si>
  <si>
    <t>NH;-N</t>
  </si>
  <si>
    <t>Properties</t>
  </si>
  <si>
    <t>(mg-L“t)</t>
  </si>
  <si>
    <t>40000</t>
  </si>
  <si>
    <t>30000</t>
  </si>
  <si>
    <t>20000</t>
  </si>
  <si>
    <t>750</t>
  </si>
  <si>
    <t>500</t>
  </si>
  <si>
    <t>ox</t>
  </si>
  <si>
    <t>BA</t>
  </si>
  <si>
    <t>Bs</t>
  </si>
  <si>
    <t>7636.0</t>
  </si>
  <si>
    <t>1660.0</t>
  </si>
  <si>
    <t>3818.0</t>
  </si>
  <si>
    <t>12450.0</t>
  </si>
  <si>
    <t>830.0</t>
  </si>
  <si>
    <t>166.0</t>
  </si>
  <si>
    <t>996.0</t>
  </si>
  <si>
    <t>1494.0</t>
  </si>
  <si>
    <t>6142.0</t>
  </si>
  <si>
    <t>1328.0</t>
  </si>
  <si>
    <t>4316.0</t>
  </si>
  <si>
    <t>2324.0</t>
  </si>
  <si>
    <t>4150.0</t>
  </si>
  <si>
    <t>12616.0</t>
  </si>
  <si>
    <t>12284.0</t>
  </si>
  <si>
    <t>15272.0</t>
  </si>
  <si>
    <t>g32g50ts.pdf</t>
  </si>
  <si>
    <t>COM,</t>
  </si>
  <si>
    <t>CO,</t>
  </si>
  <si>
    <t>CH,</t>
  </si>
  <si>
    <t>¢,</t>
  </si>
  <si>
    <t>Compositions</t>
  </si>
  <si>
    <t>(MJ-kg")</t>
  </si>
  <si>
    <t>(%|</t>
  </si>
  <si>
    <t>io}</t>
  </si>
  <si>
    <t>Y-values:
Gas</t>
  </si>
  <si>
    <t>17.5</t>
  </si>
  <si>
    <t>g42g50ts.pdf</t>
  </si>
  <si>
    <t>Sol</t>
  </si>
  <si>
    <t>Products</t>
  </si>
  <si>
    <t>lem</t>
  </si>
  <si>
    <t>c</t>
  </si>
  <si>
    <t>(h)</t>
  </si>
  <si>
    <t>212</t>
  </si>
  <si>
    <t>33</t>
  </si>
  <si>
    <t>‘Theoretical</t>
  </si>
  <si>
    <t>Y-values:
Struvite</t>
  </si>
  <si>
    <t>17.3</t>
  </si>
  <si>
    <t>g1rF49ec.pdf</t>
  </si>
  <si>
    <t>for</t>
  </si>
  <si>
    <t>400</t>
  </si>
  <si>
    <t>Yields</t>
  </si>
  <si>
    <t>(wt</t>
  </si>
  <si>
    <t>acetone</t>
  </si>
  <si>
    <t>MTBE_</t>
  </si>
  <si>
    <t>[IG</t>
  </si>
  <si>
    <t>from</t>
  </si>
  <si>
    <t>Y-values:
Biocrude</t>
  </si>
  <si>
    <t>21.5</t>
  </si>
  <si>
    <t>22.2</t>
  </si>
  <si>
    <t>Vegetable</t>
  </si>
  <si>
    <t>oi!</t>
  </si>
  <si>
    <t>‘Soy</t>
  </si>
  <si>
    <t>protein</t>
  </si>
  <si>
    <t>Cellulose</t>
  </si>
  <si>
    <t>Xylose</t>
  </si>
  <si>
    <t>Lignin</t>
  </si>
  <si>
    <t>Mixture</t>
  </si>
  <si>
    <t>(expt)</t>
  </si>
  <si>
    <t>Wixture</t>
  </si>
  <si>
    <t>(cale)</t>
  </si>
  <si>
    <t>AB</t>
  </si>
  <si>
    <t>MTBE</t>
  </si>
  <si>
    <t>EB</t>
  </si>
  <si>
    <t>[DM</t>
  </si>
  <si>
    <t>[EEE</t>
  </si>
  <si>
    <t>83.1</t>
  </si>
  <si>
    <t>21.7</t>
  </si>
  <si>
    <t>17.7</t>
  </si>
  <si>
    <t>28.6</t>
  </si>
  <si>
    <t>20.3</t>
  </si>
  <si>
    <t>76.0</t>
  </si>
  <si>
    <t>22.6</t>
  </si>
  <si>
    <t>TL</t>
  </si>
  <si>
    <t>18.6</t>
  </si>
  <si>
    <t>g11g50r..pdf</t>
  </si>
  <si>
    <t>25:75</t>
  </si>
  <si>
    <t>50:50</t>
  </si>
  <si>
    <t>75:25</t>
  </si>
  <si>
    <t>(wt.%,</t>
  </si>
  <si>
    <t>daf)</t>
  </si>
  <si>
    <t>biocrude</t>
  </si>
  <si>
    <t>SD/C.</t>
  </si>
  <si>
    <t>Y-values:
ratio</t>
  </si>
  <si>
    <t>27.3</t>
  </si>
  <si>
    <t>23.6</t>
  </si>
  <si>
    <t>34.5</t>
  </si>
  <si>
    <t>g21g50r..pdf</t>
  </si>
  <si>
    <t>(dwt.%</t>
  </si>
  <si>
    <t>char</t>
  </si>
  <si>
    <t>Y-values:
75:25</t>
  </si>
  <si>
    <t>15.0</t>
  </si>
  <si>
    <t>g31g50r..pdf</t>
  </si>
  <si>
    <t>Vield</t>
  </si>
  <si>
    <t>(wt,</t>
  </si>
  <si>
    <t>dal)</t>
  </si>
  <si>
    <t>SCG/C.</t>
  </si>
  <si>
    <t>Y-values:
sp.</t>
  </si>
  <si>
    <t>ratio</t>
  </si>
  <si>
    <t>33.6</t>
  </si>
  <si>
    <t>27.5</t>
  </si>
  <si>
    <t>g41g50r..pdf</t>
  </si>
  <si>
    <t>(d)</t>
  </si>
  <si>
    <t>18.9</t>
  </si>
  <si>
    <t>g12g50r..pdf</t>
  </si>
  <si>
    <t>SD/seaweed</t>
  </si>
  <si>
    <t>19.1</t>
  </si>
  <si>
    <t>g22g50r..pdf</t>
  </si>
  <si>
    <t>(dwt.2%,</t>
  </si>
  <si>
    <t>Y-values:
char</t>
  </si>
  <si>
    <t>23.4</t>
  </si>
  <si>
    <t>29.3</t>
  </si>
  <si>
    <t>49.8</t>
  </si>
  <si>
    <t>17.9</t>
  </si>
  <si>
    <t>28.8</t>
  </si>
  <si>
    <t>g32g50r..pdf</t>
  </si>
  <si>
    <t>SCG/seaweed</t>
  </si>
  <si>
    <t>Y-values:
biocrude</t>
  </si>
  <si>
    <t>18.8</t>
  </si>
  <si>
    <t>21.2</t>
  </si>
  <si>
    <t>g42g50r..pdf</t>
  </si>
  <si>
    <t>20.2</t>
  </si>
  <si>
    <t>25.2</t>
  </si>
  <si>
    <t>g1rF26ecs.pdf</t>
  </si>
  <si>
    <t>IH,</t>
  </si>
  <si>
    <t>cH,</t>
  </si>
  <si>
    <t>MMM</t>
  </si>
  <si>
    <t>C,H,</t>
  </si>
  <si>
    <t>g1rF47ecs.pdf</t>
  </si>
  <si>
    <t>160</t>
  </si>
  <si>
    <t>170</t>
  </si>
  <si>
    <t>190</t>
  </si>
  <si>
    <t>Y-values:
Asphaltene</t>
  </si>
  <si>
    <t>2758</t>
  </si>
  <si>
    <t>recovery</t>
  </si>
  <si>
    <t>(“%)</t>
  </si>
  <si>
    <t>wm</t>
  </si>
  <si>
    <t>Wa</t>
  </si>
  <si>
    <t>EO</t>
  </si>
  <si>
    <t>Wi</t>
  </si>
  <si>
    <t>Ua</t>
  </si>
  <si>
    <t>Y-values:
-</t>
  </si>
  <si>
    <t>46.9</t>
  </si>
  <si>
    <t>63.4</t>
  </si>
  <si>
    <t>62.3</t>
  </si>
  <si>
    <t>50.6</t>
  </si>
  <si>
    <t>36.0</t>
  </si>
  <si>
    <t>g33gMoaqomtylr1ar.pdf</t>
  </si>
  <si>
    <t>Linear</t>
  </si>
  <si>
    <t>Model</t>
  </si>
  <si>
    <t>Exp.</t>
  </si>
  <si>
    <t>350°</t>
  </si>
  <si>
    <t>Product</t>
  </si>
  <si>
    <t>[w%]</t>
  </si>
  <si>
    <t>Y-values:
Solids</t>
  </si>
  <si>
    <t>g14gMoaqomtylr1ar.pdf</t>
  </si>
  <si>
    <t>WW</t>
  </si>
  <si>
    <t>Y-values:
Exp.</t>
  </si>
  <si>
    <t>20.9</t>
  </si>
  <si>
    <t>28.0</t>
  </si>
  <si>
    <t>g24gMoaqomtylr1ar.pdf</t>
  </si>
  <si>
    <t>48.3</t>
  </si>
  <si>
    <t>g1rFOteller_i_2l.pdf</t>
  </si>
  <si>
    <t>Wood</t>
  </si>
  <si>
    <t>Sugar</t>
  </si>
  <si>
    <t>Energy</t>
  </si>
  <si>
    <t>est.</t>
  </si>
  <si>
    <t>by</t>
  </si>
  <si>
    <t>MB</t>
  </si>
  <si>
    <t>averaging</t>
  </si>
  <si>
    <t>(%),</t>
  </si>
  <si>
    <t>correction</t>
  </si>
  <si>
    <t>incl.</t>
  </si>
  <si>
    <t>Y-values:
fell</t>
  </si>
  <si>
    <t>32.8</t>
  </si>
  <si>
    <t>46.2</t>
  </si>
  <si>
    <t>25.1</t>
  </si>
  <si>
    <t>25.6</t>
  </si>
  <si>
    <t>g1ei91C.pdf</t>
  </si>
  <si>
    <t>oo</t>
  </si>
  <si>
    <t>WN</t>
  </si>
  <si>
    <t>Or)</t>
  </si>
  <si>
    <t>Y-values:
BMD)</t>
  </si>
  <si>
    <t>158.4</t>
  </si>
  <si>
    <t>g16gH25.pdf</t>
  </si>
  <si>
    <t>Nan</t>
  </si>
  <si>
    <t>Nan&amp;Spi</t>
  </si>
  <si>
    <t>Nan&amp;protein</t>
  </si>
  <si>
    <t>Relative</t>
  </si>
  <si>
    <t>Aea</t>
  </si>
  <si>
    <t>(%:</t>
  </si>
  <si>
    <t>Pyrazines</t>
  </si>
  <si>
    <t>eynitriles</t>
  </si>
  <si>
    <t>hers</t>
  </si>
  <si>
    <t>drvcarbons</t>
  </si>
  <si>
    <t>Pyrrolidinone</t>
  </si>
  <si>
    <t>Pyrrolesakylpytrotes</t>
  </si>
  <si>
    <t>lox.</t>
  </si>
  <si>
    <t>idole</t>
  </si>
  <si>
    <t>ty</t>
  </si>
  <si>
    <t>ylides</t>
  </si>
  <si>
    <t>piperdines</t>
  </si>
  <si>
    <t>Pyridines</t>
  </si>
  <si>
    <t>[Benzenes</t>
  </si>
  <si>
    <t>Aromatic</t>
  </si>
  <si>
    <t>cyclic</t>
  </si>
  <si>
    <t>Sterols</t>
  </si>
  <si>
    <t>Y-values:
hers</t>
  </si>
  <si>
    <t>13.2</t>
  </si>
  <si>
    <t>g26gH25.pdf</t>
  </si>
  <si>
    <t>st</t>
  </si>
  <si>
    <t>30"</t>
  </si>
  <si>
    <t>ot</t>
  </si>
  <si>
    <t>Pyrolidinone</t>
  </si>
  <si>
    <t>ylamides</t>
  </si>
  <si>
    <t>Prine</t>
  </si>
  <si>
    <t>Pyrerines</t>
  </si>
  <si>
    <t>rele</t>
  </si>
  <si>
    <t>henals</t>
  </si>
  <si>
    <t>Feats</t>
  </si>
  <si>
    <t>jnzenes</t>
  </si>
  <si>
    <t>rndle</t>
  </si>
  <si>
    <t>ornate</t>
  </si>
  <si>
    <t>Pyrolesatiyipyrotes</t>
  </si>
  <si>
    <t>Akyitles</t>
  </si>
  <si>
    <t>‘eros</t>
  </si>
  <si>
    <t>oxygenated</t>
  </si>
  <si>
    <t>KP</t>
  </si>
  <si>
    <t>Mothers</t>
  </si>
  <si>
    <t>Iydrocabons</t>
  </si>
  <si>
    <t>Y-values:
Akyitles</t>
  </si>
  <si>
    <t>22.0</t>
  </si>
  <si>
    <t>20.8</t>
  </si>
  <si>
    <t>12.2</t>
  </si>
  <si>
    <t>15.3</t>
  </si>
  <si>
    <t>g1rF7C.pdf</t>
  </si>
  <si>
    <t>eh</t>
  </si>
  <si>
    <t>v</t>
  </si>
  <si>
    <t>08</t>
  </si>
  <si>
    <t>jel</t>
  </si>
  <si>
    <t>Ml</t>
  </si>
  <si>
    <t>Cs</t>
  </si>
  <si>
    <t>eo</t>
  </si>
  <si>
    <t>mmm</t>
  </si>
  <si>
    <t>()c18:0Me</t>
  </si>
  <si>
    <t>Y-values:
C18:1Me</t>
  </si>
  <si>
    <t>cis:1</t>
  </si>
  <si>
    <t>C18:0</t>
  </si>
  <si>
    <t>g12gd79.pdf</t>
  </si>
  <si>
    <t>eld</t>
  </si>
  <si>
    <t>ield</t>
  </si>
  <si>
    <t>‘ividual</t>
  </si>
  <si>
    <t>[ss]</t>
  </si>
  <si>
    <t>Y-values:
‘ividual</t>
  </si>
  <si>
    <t>67.9</t>
  </si>
  <si>
    <t>84.0</t>
  </si>
  <si>
    <t>94.5</t>
  </si>
  <si>
    <t>Theoretical</t>
  </si>
  <si>
    <t>44.0</t>
  </si>
  <si>
    <t>48.9</t>
  </si>
  <si>
    <t>g22gd79.pdf</t>
  </si>
  <si>
    <t>(%.</t>
  </si>
  <si>
    <t>Bw</t>
  </si>
  <si>
    <t>Individual</t>
  </si>
  <si>
    <t>yieta</t>
  </si>
  <si>
    <t>Y-values:
Individual</t>
  </si>
  <si>
    <t>135.3</t>
  </si>
  <si>
    <t>163.4</t>
  </si>
  <si>
    <t>185.5</t>
  </si>
  <si>
    <t>74.0</t>
  </si>
  <si>
    <t>113.2</t>
  </si>
  <si>
    <t>g14gs1e.pdf</t>
  </si>
  <si>
    <t>175</t>
  </si>
  <si>
    <t>375</t>
  </si>
  <si>
    <t>425</t>
  </si>
  <si>
    <t>450</t>
  </si>
  <si>
    <t>soluble</t>
  </si>
  <si>
    <t>(]</t>
  </si>
  <si>
    <t>MM</t>
  </si>
  <si>
    <t>Wate</t>
  </si>
  <si>
    <t>WSolid</t>
  </si>
  <si>
    <t>Y-values:
organics</t>
  </si>
  <si>
    <t>69.1</t>
  </si>
  <si>
    <t>41.2</t>
  </si>
  <si>
    <t>37.9</t>
  </si>
  <si>
    <t>g24gs1e.pdf</t>
  </si>
  <si>
    <t>ne</t>
  </si>
  <si>
    <t>Y-values:
425</t>
  </si>
  <si>
    <t>62.4</t>
  </si>
  <si>
    <t>45.7</t>
  </si>
  <si>
    <t>22.4</t>
  </si>
  <si>
    <t>15.8</t>
  </si>
  <si>
    <t>101.2</t>
  </si>
  <si>
    <t>g15gs1e.pdf</t>
  </si>
  <si>
    <t>[fj</t>
  </si>
  <si>
    <t>[I]</t>
  </si>
  <si>
    <t>Y-values:
(]</t>
  </si>
  <si>
    <t>33.2</t>
  </si>
  <si>
    <t>47.8</t>
  </si>
  <si>
    <t>g25gs1e.pdf</t>
  </si>
  <si>
    <t>Reaction</t>
  </si>
  <si>
    <t>(min)</t>
  </si>
  <si>
    <t>J</t>
  </si>
  <si>
    <t>[J]</t>
  </si>
  <si>
    <t>24.2</t>
  </si>
  <si>
    <t>g1rF12.pdf</t>
  </si>
  <si>
    <t>/</t>
  </si>
  <si>
    <t>dry</t>
  </si>
  <si>
    <t>Mgas</t>
  </si>
  <si>
    <t>Msolid</t>
  </si>
  <si>
    <t>0il</t>
  </si>
  <si>
    <t>Mi</t>
  </si>
  <si>
    <t>water</t>
  </si>
  <si>
    <t>Y-values:
water</t>
  </si>
  <si>
    <t>43.9</t>
  </si>
  <si>
    <t>39.7</t>
  </si>
  <si>
    <t>5.5</t>
  </si>
  <si>
    <t>g12gw2e.pdf</t>
  </si>
  <si>
    <t>220°C</t>
  </si>
  <si>
    <t>‘240</t>
  </si>
  <si>
    <t>265°C</t>
  </si>
  <si>
    <t>wt]</t>
  </si>
  <si>
    <t>Y-values:
‘240</t>
  </si>
  <si>
    <t>31.5</t>
  </si>
  <si>
    <t>g32gw2e.pdf</t>
  </si>
  <si>
    <t>240°C</t>
  </si>
  <si>
    <t>(9%</t>
  </si>
  <si>
    <t>R2</t>
  </si>
  <si>
    <t>Y-values:
R3</t>
  </si>
  <si>
    <t>g1rF75.pdf</t>
  </si>
  <si>
    <t>R1</t>
  </si>
  <si>
    <t>R3</t>
  </si>
  <si>
    <t>Ra</t>
  </si>
  <si>
    <t>R6</t>
  </si>
  <si>
    <t>R7</t>
  </si>
  <si>
    <t>wt)</t>
  </si>
  <si>
    <t>Solids</t>
  </si>
  <si>
    <t>12.4</t>
  </si>
  <si>
    <t>44.8</t>
  </si>
  <si>
    <t>28.5</t>
  </si>
  <si>
    <t>41.8</t>
  </si>
  <si>
    <t>17.0</t>
  </si>
  <si>
    <t>g1rFfsrrWic_i_2uP.pdf</t>
  </si>
  <si>
    <t>Spent</t>
  </si>
  <si>
    <t>microalgal</t>
  </si>
  <si>
    <t>Y-values:
150min</t>
  </si>
</sst>
</file>

<file path=xl/styles.xml><?xml version="1.0" encoding="utf-8"?>
<styleSheet xmlns="http://schemas.openxmlformats.org/spreadsheetml/2006/main">
  <fonts count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worksheet" Target="worksheets/sheet57.xml"/><Relationship Id="rId58" Type="http://schemas.openxmlformats.org/officeDocument/2006/relationships/worksheet" Target="worksheets/sheet58.xml"/><Relationship Id="rId59" Type="http://schemas.openxmlformats.org/officeDocument/2006/relationships/worksheet" Target="worksheets/sheet59.xml"/><Relationship Id="rId60" Type="http://schemas.openxmlformats.org/officeDocument/2006/relationships/worksheet" Target="worksheets/sheet60.xml"/><Relationship Id="rId61" Type="http://schemas.openxmlformats.org/officeDocument/2006/relationships/worksheet" Target="worksheets/sheet61.xml"/><Relationship Id="rId62" Type="http://schemas.openxmlformats.org/officeDocument/2006/relationships/worksheet" Target="worksheets/sheet62.xml"/><Relationship Id="rId63" Type="http://schemas.openxmlformats.org/officeDocument/2006/relationships/worksheet" Target="worksheets/sheet63.xml"/><Relationship Id="rId64" Type="http://schemas.openxmlformats.org/officeDocument/2006/relationships/worksheet" Target="worksheets/sheet64.xml"/><Relationship Id="rId65" Type="http://schemas.openxmlformats.org/officeDocument/2006/relationships/worksheet" Target="worksheets/sheet65.xml"/><Relationship Id="rId66" Type="http://schemas.openxmlformats.org/officeDocument/2006/relationships/worksheet" Target="worksheets/sheet66.xml"/><Relationship Id="rId67" Type="http://schemas.openxmlformats.org/officeDocument/2006/relationships/worksheet" Target="worksheets/sheet67.xml"/><Relationship Id="rId68" Type="http://schemas.openxmlformats.org/officeDocument/2006/relationships/worksheet" Target="worksheets/sheet68.xml"/><Relationship Id="rId69" Type="http://schemas.openxmlformats.org/officeDocument/2006/relationships/worksheet" Target="worksheets/sheet69.xml"/><Relationship Id="rId70" Type="http://schemas.openxmlformats.org/officeDocument/2006/relationships/worksheet" Target="worksheets/sheet70.xml"/><Relationship Id="rId71" Type="http://schemas.openxmlformats.org/officeDocument/2006/relationships/worksheet" Target="worksheets/sheet71.xml"/><Relationship Id="rId72" Type="http://schemas.openxmlformats.org/officeDocument/2006/relationships/worksheet" Target="worksheets/sheet72.xml"/><Relationship Id="rId73" Type="http://schemas.openxmlformats.org/officeDocument/2006/relationships/worksheet" Target="worksheets/sheet73.xml"/><Relationship Id="rId74" Type="http://schemas.openxmlformats.org/officeDocument/2006/relationships/worksheet" Target="worksheets/sheet74.xml"/><Relationship Id="rId75" Type="http://schemas.openxmlformats.org/officeDocument/2006/relationships/worksheet" Target="worksheets/sheet75.xml"/><Relationship Id="rId76" Type="http://schemas.openxmlformats.org/officeDocument/2006/relationships/worksheet" Target="worksheets/sheet76.xml"/><Relationship Id="rId77" Type="http://schemas.openxmlformats.org/officeDocument/2006/relationships/worksheet" Target="worksheets/sheet77.xml"/><Relationship Id="rId78" Type="http://schemas.openxmlformats.org/officeDocument/2006/relationships/worksheet" Target="worksheets/sheet78.xml"/><Relationship Id="rId79" Type="http://schemas.openxmlformats.org/officeDocument/2006/relationships/worksheet" Target="worksheets/sheet79.xml"/><Relationship Id="rId80" Type="http://schemas.openxmlformats.org/officeDocument/2006/relationships/worksheet" Target="worksheets/sheet80.xml"/><Relationship Id="rId81" Type="http://schemas.openxmlformats.org/officeDocument/2006/relationships/worksheet" Target="worksheets/sheet81.xml"/><Relationship Id="rId82" Type="http://schemas.openxmlformats.org/officeDocument/2006/relationships/worksheet" Target="worksheets/sheet82.xml"/><Relationship Id="rId83" Type="http://schemas.openxmlformats.org/officeDocument/2006/relationships/worksheet" Target="worksheets/sheet83.xml"/><Relationship Id="rId84" Type="http://schemas.openxmlformats.org/officeDocument/2006/relationships/worksheet" Target="worksheets/sheet84.xml"/><Relationship Id="rId85" Type="http://schemas.openxmlformats.org/officeDocument/2006/relationships/worksheet" Target="worksheets/sheet85.xml"/><Relationship Id="rId86" Type="http://schemas.openxmlformats.org/officeDocument/2006/relationships/worksheet" Target="worksheets/sheet86.xml"/><Relationship Id="rId87" Type="http://schemas.openxmlformats.org/officeDocument/2006/relationships/worksheet" Target="worksheets/sheet87.xml"/><Relationship Id="rId88" Type="http://schemas.openxmlformats.org/officeDocument/2006/relationships/worksheet" Target="worksheets/sheet88.xml"/><Relationship Id="rId89" Type="http://schemas.openxmlformats.org/officeDocument/2006/relationships/worksheet" Target="worksheets/sheet89.xml"/><Relationship Id="rId90" Type="http://schemas.openxmlformats.org/officeDocument/2006/relationships/worksheet" Target="worksheets/sheet90.xml"/><Relationship Id="rId91" Type="http://schemas.openxmlformats.org/officeDocument/2006/relationships/worksheet" Target="worksheets/sheet91.xml"/><Relationship Id="rId92" Type="http://schemas.openxmlformats.org/officeDocument/2006/relationships/worksheet" Target="worksheets/sheet92.xml"/><Relationship Id="rId93" Type="http://schemas.openxmlformats.org/officeDocument/2006/relationships/worksheet" Target="worksheets/sheet93.xml"/><Relationship Id="rId94" Type="http://schemas.openxmlformats.org/officeDocument/2006/relationships/worksheet" Target="worksheets/sheet94.xml"/><Relationship Id="rId95" Type="http://schemas.openxmlformats.org/officeDocument/2006/relationships/worksheet" Target="worksheets/sheet95.xml"/><Relationship Id="rId96" Type="http://schemas.openxmlformats.org/officeDocument/2006/relationships/worksheet" Target="worksheets/sheet96.xml"/><Relationship Id="rId97" Type="http://schemas.openxmlformats.org/officeDocument/2006/relationships/worksheet" Target="worksheets/sheet97.xml"/><Relationship Id="rId98" Type="http://schemas.openxmlformats.org/officeDocument/2006/relationships/worksheet" Target="worksheets/sheet98.xml"/><Relationship Id="rId99" Type="http://schemas.openxmlformats.org/officeDocument/2006/relationships/worksheet" Target="worksheets/sheet99.xml"/><Relationship Id="rId100" Type="http://schemas.openxmlformats.org/officeDocument/2006/relationships/worksheet" Target="worksheets/sheet100.xml"/><Relationship Id="rId101" Type="http://schemas.openxmlformats.org/officeDocument/2006/relationships/worksheet" Target="worksheets/sheet101.xml"/><Relationship Id="rId102" Type="http://schemas.openxmlformats.org/officeDocument/2006/relationships/worksheet" Target="worksheets/sheet102.xml"/><Relationship Id="rId103" Type="http://schemas.openxmlformats.org/officeDocument/2006/relationships/worksheet" Target="worksheets/sheet103.xml"/><Relationship Id="rId104" Type="http://schemas.openxmlformats.org/officeDocument/2006/relationships/worksheet" Target="worksheets/sheet104.xml"/><Relationship Id="rId105" Type="http://schemas.openxmlformats.org/officeDocument/2006/relationships/worksheet" Target="worksheets/sheet105.xml"/><Relationship Id="rId106" Type="http://schemas.openxmlformats.org/officeDocument/2006/relationships/worksheet" Target="worksheets/sheet106.xml"/><Relationship Id="rId107" Type="http://schemas.openxmlformats.org/officeDocument/2006/relationships/worksheet" Target="worksheets/sheet107.xml"/><Relationship Id="rId108" Type="http://schemas.openxmlformats.org/officeDocument/2006/relationships/worksheet" Target="worksheets/sheet108.xml"/><Relationship Id="rId109" Type="http://schemas.openxmlformats.org/officeDocument/2006/relationships/worksheet" Target="worksheets/sheet109.xml"/><Relationship Id="rId110" Type="http://schemas.openxmlformats.org/officeDocument/2006/relationships/worksheet" Target="worksheets/sheet110.xml"/><Relationship Id="rId111" Type="http://schemas.openxmlformats.org/officeDocument/2006/relationships/worksheet" Target="worksheets/sheet111.xml"/><Relationship Id="rId112" Type="http://schemas.openxmlformats.org/officeDocument/2006/relationships/worksheet" Target="worksheets/sheet112.xml"/><Relationship Id="rId113" Type="http://schemas.openxmlformats.org/officeDocument/2006/relationships/worksheet" Target="worksheets/sheet113.xml"/><Relationship Id="rId114" Type="http://schemas.openxmlformats.org/officeDocument/2006/relationships/worksheet" Target="worksheets/sheet114.xml"/><Relationship Id="rId115" Type="http://schemas.openxmlformats.org/officeDocument/2006/relationships/worksheet" Target="worksheets/sheet115.xml"/><Relationship Id="rId116" Type="http://schemas.openxmlformats.org/officeDocument/2006/relationships/worksheet" Target="worksheets/sheet116.xml"/><Relationship Id="rId117" Type="http://schemas.openxmlformats.org/officeDocument/2006/relationships/worksheet" Target="worksheets/sheet117.xml"/><Relationship Id="rId118" Type="http://schemas.openxmlformats.org/officeDocument/2006/relationships/worksheet" Target="worksheets/sheet118.xml"/><Relationship Id="rId119" Type="http://schemas.openxmlformats.org/officeDocument/2006/relationships/worksheet" Target="worksheets/sheet119.xml"/><Relationship Id="rId120" Type="http://schemas.openxmlformats.org/officeDocument/2006/relationships/worksheet" Target="worksheets/sheet120.xml"/><Relationship Id="rId121" Type="http://schemas.openxmlformats.org/officeDocument/2006/relationships/worksheet" Target="worksheets/sheet121.xml"/><Relationship Id="rId122" Type="http://schemas.openxmlformats.org/officeDocument/2006/relationships/worksheet" Target="worksheets/sheet122.xml"/><Relationship Id="rId123" Type="http://schemas.openxmlformats.org/officeDocument/2006/relationships/worksheet" Target="worksheets/sheet123.xml"/><Relationship Id="rId124" Type="http://schemas.openxmlformats.org/officeDocument/2006/relationships/worksheet" Target="worksheets/sheet124.xml"/><Relationship Id="rId125" Type="http://schemas.openxmlformats.org/officeDocument/2006/relationships/theme" Target="theme/theme1.xml"/><Relationship Id="rId126" Type="http://schemas.openxmlformats.org/officeDocument/2006/relationships/styles" Target="styles.xml"/><Relationship Id="rId127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1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1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.png"/></Relationships>
</file>

<file path=xl/drawings/_rels/drawing1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1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1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1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1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1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1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1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1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1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1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.png"/></Relationships>
</file>

<file path=xl/drawings/_rels/drawing1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1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1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4.png"/></Relationships>
</file>

<file path=xl/drawings/_rels/drawing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8.xml.rels><?xml version="1.0" encoding="UTF-8" standalone="yes"?>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89.xml.rels><?xml version="1.0" encoding="UTF-8" standalone="yes"?>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1.xml.rels><?xml version="1.0" encoding="UTF-8" standalone="yes"?>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92.xml.rels><?xml version="1.0" encoding="UTF-8" standalone="yes"?>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3.xml.rels><?xml version="1.0" encoding="UTF-8" standalone="yes"?>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4.xml.rels><?xml version="1.0" encoding="UTF-8" standalone="yes"?>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95.xml.rels><?xml version="1.0" encoding="UTF-8" standalone="yes"?>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6.xml.rels><?xml version="1.0" encoding="UTF-8" standalone="yes"?>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97.xml.rels><?xml version="1.0" encoding="UTF-8" standalone="yes"?>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98.xml.rels><?xml version="1.0" encoding="UTF-8" standalone="yes"?>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99.xml.rels><?xml version="1.0" encoding="UTF-8" standalone="yes"?>
<Relationships xmlns="http://schemas.openxmlformats.org/package/2006/relationships"><Relationship Id="rId1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56</xdr:row>
      <xdr:rowOff>66675</xdr:rowOff>
    </xdr:to>
    <xdr:pic>
      <xdr:nvPicPr>
        <xdr:cNvPr id="2" name="Picture 1" descr="1-s2.0-S0016236118304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69246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420435</xdr:colOff>
      <xdr:row>36</xdr:row>
      <xdr:rowOff>76636</xdr:rowOff>
    </xdr:to>
    <xdr:pic>
      <xdr:nvPicPr>
        <xdr:cNvPr id="2" name="Picture 1" descr="1-s2.0-S0165237018301529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64435" cy="3124636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68850</xdr:colOff>
      <xdr:row>36</xdr:row>
      <xdr:rowOff>264</xdr:rowOff>
    </xdr:to>
    <xdr:pic>
      <xdr:nvPicPr>
        <xdr:cNvPr id="2" name="Picture 1" descr="acs.iecr.9b06655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16850" cy="3048264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533658</xdr:colOff>
      <xdr:row>36</xdr:row>
      <xdr:rowOff>7885</xdr:rowOff>
    </xdr:to>
    <xdr:pic>
      <xdr:nvPicPr>
        <xdr:cNvPr id="2" name="Picture 1" descr="acs.iecr.9b0665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72058" cy="3055885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0</xdr:rowOff>
    </xdr:to>
    <xdr:pic>
      <xdr:nvPicPr>
        <xdr:cNvPr id="2" name="Picture 1" descr="acssuschemeng.6b0022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29000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suschemeng.7b0147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219075</xdr:colOff>
      <xdr:row>39</xdr:row>
      <xdr:rowOff>9525</xdr:rowOff>
    </xdr:to>
    <xdr:pic>
      <xdr:nvPicPr>
        <xdr:cNvPr id="2" name="Picture 1" descr="acssuschemeng.7b0147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15075" cy="3629025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99491</xdr:colOff>
      <xdr:row>33</xdr:row>
      <xdr:rowOff>167869</xdr:rowOff>
    </xdr:to>
    <xdr:pic>
      <xdr:nvPicPr>
        <xdr:cNvPr id="2" name="Picture 1" descr="Brilman2017_Article_HydrothermalCo-liquefactionOfM-Figure3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6291" cy="2644369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91871</xdr:colOff>
      <xdr:row>35</xdr:row>
      <xdr:rowOff>129799</xdr:rowOff>
    </xdr:to>
    <xdr:pic>
      <xdr:nvPicPr>
        <xdr:cNvPr id="2" name="Picture 1" descr="Brilman2017_Article_HydrothermalCo-liquefactionOfM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8671" cy="2987299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107112</xdr:colOff>
      <xdr:row>36</xdr:row>
      <xdr:rowOff>264</xdr:rowOff>
    </xdr:to>
    <xdr:pic>
      <xdr:nvPicPr>
        <xdr:cNvPr id="2" name="Picture 1" descr="Brilman2017_Article_HydrothermalCo-liquefactionOfM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3912" cy="3048264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562990</xdr:colOff>
      <xdr:row>38</xdr:row>
      <xdr:rowOff>29058</xdr:rowOff>
    </xdr:to>
    <xdr:pic>
      <xdr:nvPicPr>
        <xdr:cNvPr id="2" name="Picture 1" descr="Brilman2017_Article_HydrothermalCo-liquefactionOfM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68590" cy="3458058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35</xdr:row>
      <xdr:rowOff>95250</xdr:rowOff>
    </xdr:to>
    <xdr:pic>
      <xdr:nvPicPr>
        <xdr:cNvPr id="2" name="Picture 1" descr="C4RA13359E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9527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229908</xdr:colOff>
      <xdr:row>36</xdr:row>
      <xdr:rowOff>9952</xdr:rowOff>
    </xdr:to>
    <xdr:pic>
      <xdr:nvPicPr>
        <xdr:cNvPr id="2" name="Picture 1" descr="1-s2.0-S0165237018301529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73908" cy="3057952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32</xdr:row>
      <xdr:rowOff>160232</xdr:rowOff>
    </xdr:to>
    <xdr:pic>
      <xdr:nvPicPr>
        <xdr:cNvPr id="2" name="Picture 1" descr="C5GC02953H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446232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35</xdr:row>
      <xdr:rowOff>76454</xdr:rowOff>
    </xdr:to>
    <xdr:pic>
      <xdr:nvPicPr>
        <xdr:cNvPr id="2" name="Picture 1" descr="C5GC02953H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933954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161925</xdr:rowOff>
    </xdr:to>
    <xdr:pic>
      <xdr:nvPicPr>
        <xdr:cNvPr id="2" name="Picture 1" descr="C9GC00673G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209925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247650</xdr:colOff>
      <xdr:row>35</xdr:row>
      <xdr:rowOff>57150</xdr:rowOff>
    </xdr:to>
    <xdr:pic>
      <xdr:nvPicPr>
        <xdr:cNvPr id="2" name="Picture 1" descr="C9GC00673G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95650" cy="2914650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236505</xdr:colOff>
      <xdr:row>32</xdr:row>
      <xdr:rowOff>53543</xdr:rowOff>
    </xdr:to>
    <xdr:pic>
      <xdr:nvPicPr>
        <xdr:cNvPr id="2" name="Picture 1" descr="c9ra07150d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84505" cy="2339543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198401</xdr:colOff>
      <xdr:row>32</xdr:row>
      <xdr:rowOff>76405</xdr:rowOff>
    </xdr:to>
    <xdr:pic>
      <xdr:nvPicPr>
        <xdr:cNvPr id="2" name="Picture 1" descr="c9ra07150d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46401" cy="2362405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106970</xdr:rowOff>
    </xdr:to>
    <xdr:pic>
      <xdr:nvPicPr>
        <xdr:cNvPr id="2" name="Picture 1" descr="ef201415s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45470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137453</xdr:rowOff>
    </xdr:to>
    <xdr:pic>
      <xdr:nvPicPr>
        <xdr:cNvPr id="2" name="Picture 1" descr="ef201415s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75953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373729</xdr:colOff>
      <xdr:row>38</xdr:row>
      <xdr:rowOff>53642</xdr:rowOff>
    </xdr:to>
    <xdr:pic>
      <xdr:nvPicPr>
        <xdr:cNvPr id="2" name="Picture 1" descr="ef201415s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1329" cy="3482642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343247</xdr:colOff>
      <xdr:row>38</xdr:row>
      <xdr:rowOff>61262</xdr:rowOff>
    </xdr:to>
    <xdr:pic>
      <xdr:nvPicPr>
        <xdr:cNvPr id="2" name="Picture 1" descr="ef201415s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00847" cy="349026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410909</xdr:colOff>
      <xdr:row>36</xdr:row>
      <xdr:rowOff>124268</xdr:rowOff>
    </xdr:to>
    <xdr:pic>
      <xdr:nvPicPr>
        <xdr:cNvPr id="2" name="Picture 1" descr="1-s2.0-S0165237018301529-main-Figure5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54909" cy="3172268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171450</xdr:rowOff>
    </xdr:to>
    <xdr:pic>
      <xdr:nvPicPr>
        <xdr:cNvPr id="2" name="Picture 1" descr="ef201415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90950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198349</xdr:colOff>
      <xdr:row>30</xdr:row>
      <xdr:rowOff>30648</xdr:rowOff>
    </xdr:to>
    <xdr:pic>
      <xdr:nvPicPr>
        <xdr:cNvPr id="2" name="Picture 1" descr="ef502773w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36749" cy="1935648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327900</xdr:colOff>
      <xdr:row>30</xdr:row>
      <xdr:rowOff>23027</xdr:rowOff>
    </xdr:to>
    <xdr:pic>
      <xdr:nvPicPr>
        <xdr:cNvPr id="2" name="Picture 1" descr="ef502773w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66300" cy="1928027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505661</xdr:colOff>
      <xdr:row>40</xdr:row>
      <xdr:rowOff>105322</xdr:rowOff>
    </xdr:to>
    <xdr:pic>
      <xdr:nvPicPr>
        <xdr:cNvPr id="2" name="Picture 1" descr="ef502773w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2061" cy="3915322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28575</xdr:rowOff>
    </xdr:to>
    <xdr:pic>
      <xdr:nvPicPr>
        <xdr:cNvPr id="2" name="Picture 1" descr="Phusunti2017_Article_SubcriticalWaterHydrolysisOfM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4807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28575</xdr:rowOff>
    </xdr:to>
    <xdr:pic>
      <xdr:nvPicPr>
        <xdr:cNvPr id="2" name="Picture 1" descr="1-s2.0-S03062619193134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9557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305353</xdr:colOff>
      <xdr:row>34</xdr:row>
      <xdr:rowOff>28951</xdr:rowOff>
    </xdr:to>
    <xdr:pic>
      <xdr:nvPicPr>
        <xdr:cNvPr id="2" name="Picture 1" descr="1-s2.0-S0360544218308648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62953" cy="269595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228600</xdr:colOff>
      <xdr:row>36</xdr:row>
      <xdr:rowOff>152400</xdr:rowOff>
    </xdr:to>
    <xdr:pic>
      <xdr:nvPicPr>
        <xdr:cNvPr id="2" name="Picture 1" descr="1-s2.0-S036054421830864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24600" cy="3200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410483</xdr:colOff>
      <xdr:row>36</xdr:row>
      <xdr:rowOff>171899</xdr:rowOff>
    </xdr:to>
    <xdr:pic>
      <xdr:nvPicPr>
        <xdr:cNvPr id="2" name="Picture 1" descr="1-s2.0-S0360544218308648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6483" cy="321989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410483</xdr:colOff>
      <xdr:row>39</xdr:row>
      <xdr:rowOff>152927</xdr:rowOff>
    </xdr:to>
    <xdr:pic>
      <xdr:nvPicPr>
        <xdr:cNvPr id="2" name="Picture 1" descr="1-s2.0-S0360544218308648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6483" cy="377242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396697</xdr:colOff>
      <xdr:row>34</xdr:row>
      <xdr:rowOff>38334</xdr:rowOff>
    </xdr:to>
    <xdr:pic>
      <xdr:nvPicPr>
        <xdr:cNvPr id="2" name="Picture 1" descr="1-s2.0-S0378382018307574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273497" cy="270533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236663</xdr:colOff>
      <xdr:row>34</xdr:row>
      <xdr:rowOff>145024</xdr:rowOff>
    </xdr:to>
    <xdr:pic>
      <xdr:nvPicPr>
        <xdr:cNvPr id="2" name="Picture 1" descr="1-s2.0-S0378382018307574-main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13463" cy="28120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0</xdr:colOff>
      <xdr:row>48</xdr:row>
      <xdr:rowOff>171450</xdr:rowOff>
    </xdr:to>
    <xdr:pic>
      <xdr:nvPicPr>
        <xdr:cNvPr id="2" name="Picture 1" descr="1-s2.0-S00162361183184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15200" cy="55054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282387</xdr:colOff>
      <xdr:row>34</xdr:row>
      <xdr:rowOff>122162</xdr:rowOff>
    </xdr:to>
    <xdr:pic>
      <xdr:nvPicPr>
        <xdr:cNvPr id="2" name="Picture 1" descr="1-s2.0-S0378382018307574-main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59187" cy="278916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505406</xdr:colOff>
      <xdr:row>38</xdr:row>
      <xdr:rowOff>162426</xdr:rowOff>
    </xdr:to>
    <xdr:pic>
      <xdr:nvPicPr>
        <xdr:cNvPr id="2" name="Picture 1" descr="1-s2.0-S0896844617309117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63006" cy="359142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38</xdr:row>
      <xdr:rowOff>124321</xdr:rowOff>
    </xdr:to>
    <xdr:pic>
      <xdr:nvPicPr>
        <xdr:cNvPr id="2" name="Picture 1" descr="1-s2.0-S0896844617309117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553321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505406</xdr:colOff>
      <xdr:row>38</xdr:row>
      <xdr:rowOff>124321</xdr:rowOff>
    </xdr:to>
    <xdr:pic>
      <xdr:nvPicPr>
        <xdr:cNvPr id="2" name="Picture 1" descr="1-s2.0-S0896844617309117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63006" cy="355332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77572</xdr:colOff>
      <xdr:row>42</xdr:row>
      <xdr:rowOff>48217</xdr:rowOff>
    </xdr:to>
    <xdr:pic>
      <xdr:nvPicPr>
        <xdr:cNvPr id="2" name="Picture 1" descr="1-s2.0-S0896844617309117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31172" cy="423921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114997</xdr:colOff>
      <xdr:row>43</xdr:row>
      <xdr:rowOff>153033</xdr:rowOff>
    </xdr:to>
    <xdr:pic>
      <xdr:nvPicPr>
        <xdr:cNvPr id="2" name="Picture 1" descr="1-s2.0-S0896844617309117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91797" cy="4534533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32</xdr:row>
      <xdr:rowOff>7819</xdr:rowOff>
    </xdr:to>
    <xdr:pic>
      <xdr:nvPicPr>
        <xdr:cNvPr id="2" name="Picture 1" descr="1-s2.0-S0960852410010096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29381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31</xdr:row>
      <xdr:rowOff>53526</xdr:rowOff>
    </xdr:to>
    <xdr:pic>
      <xdr:nvPicPr>
        <xdr:cNvPr id="2" name="Picture 1" descr="1-s2.0-S0960852410010096-main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14902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44</xdr:row>
      <xdr:rowOff>180975</xdr:rowOff>
    </xdr:to>
    <xdr:pic>
      <xdr:nvPicPr>
        <xdr:cNvPr id="2" name="Picture 1" descr="1-s2.0-S001623611831848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7529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99491</xdr:colOff>
      <xdr:row>33</xdr:row>
      <xdr:rowOff>45939</xdr:rowOff>
    </xdr:to>
    <xdr:pic>
      <xdr:nvPicPr>
        <xdr:cNvPr id="2" name="Picture 1" descr="1-s2.0-S0960852410010096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6291" cy="252243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35</xdr:row>
      <xdr:rowOff>175523</xdr:rowOff>
    </xdr:to>
    <xdr:pic>
      <xdr:nvPicPr>
        <xdr:cNvPr id="2" name="Picture 1" descr="1-s2.0-S0960852410010096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033023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438807</xdr:colOff>
      <xdr:row>31</xdr:row>
      <xdr:rowOff>76503</xdr:rowOff>
    </xdr:to>
    <xdr:pic>
      <xdr:nvPicPr>
        <xdr:cNvPr id="2" name="Picture 1" descr="1-s2.0-S096085241100099X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6007" cy="2172003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448333</xdr:colOff>
      <xdr:row>35</xdr:row>
      <xdr:rowOff>143294</xdr:rowOff>
    </xdr:to>
    <xdr:pic>
      <xdr:nvPicPr>
        <xdr:cNvPr id="2" name="Picture 1" descr="1-s2.0-S096085241100099X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5533" cy="3000794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295275</xdr:colOff>
      <xdr:row>37</xdr:row>
      <xdr:rowOff>133350</xdr:rowOff>
    </xdr:to>
    <xdr:pic>
      <xdr:nvPicPr>
        <xdr:cNvPr id="2" name="Picture 1" descr="1-s2.0-S09608524120001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43275" cy="337185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465124</xdr:colOff>
      <xdr:row>31</xdr:row>
      <xdr:rowOff>106871</xdr:rowOff>
    </xdr:to>
    <xdr:pic>
      <xdr:nvPicPr>
        <xdr:cNvPr id="2" name="Picture 1" descr="1-s2.0-S096085241201522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13124" cy="2202371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442262</xdr:colOff>
      <xdr:row>32</xdr:row>
      <xdr:rowOff>7819</xdr:rowOff>
    </xdr:to>
    <xdr:pic>
      <xdr:nvPicPr>
        <xdr:cNvPr id="2" name="Picture 1" descr="1-s2.0-S0960852412015222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490262" cy="2293819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221316</xdr:colOff>
      <xdr:row>34</xdr:row>
      <xdr:rowOff>106920</xdr:rowOff>
    </xdr:to>
    <xdr:pic>
      <xdr:nvPicPr>
        <xdr:cNvPr id="2" name="Picture 1" descr="1-s2.0-S0960852413019238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8916" cy="27739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366109</xdr:colOff>
      <xdr:row>31</xdr:row>
      <xdr:rowOff>144974</xdr:rowOff>
    </xdr:to>
    <xdr:pic>
      <xdr:nvPicPr>
        <xdr:cNvPr id="2" name="Picture 1" descr="1-s2.0-S0960852414010724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3709" cy="224047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328005</xdr:colOff>
      <xdr:row>32</xdr:row>
      <xdr:rowOff>84025</xdr:rowOff>
    </xdr:to>
    <xdr:pic>
      <xdr:nvPicPr>
        <xdr:cNvPr id="2" name="Picture 1" descr="1-s2.0-S0960852414010724-main-Figure6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85605" cy="23700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34</xdr:row>
      <xdr:rowOff>66675</xdr:rowOff>
    </xdr:to>
    <xdr:pic>
      <xdr:nvPicPr>
        <xdr:cNvPr id="2" name="Picture 1" descr="1-s2.0-S001623611831848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73367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419348</xdr:colOff>
      <xdr:row>31</xdr:row>
      <xdr:rowOff>23044</xdr:rowOff>
    </xdr:to>
    <xdr:pic>
      <xdr:nvPicPr>
        <xdr:cNvPr id="2" name="Picture 1" descr="1-s2.0-S0960852414011213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748" cy="211854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472692</xdr:colOff>
      <xdr:row>30</xdr:row>
      <xdr:rowOff>160199</xdr:rowOff>
    </xdr:to>
    <xdr:pic>
      <xdr:nvPicPr>
        <xdr:cNvPr id="2" name="Picture 1" descr="1-s2.0-S0960852414011213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11092" cy="2065199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503175</xdr:colOff>
      <xdr:row>32</xdr:row>
      <xdr:rowOff>68784</xdr:rowOff>
    </xdr:to>
    <xdr:pic>
      <xdr:nvPicPr>
        <xdr:cNvPr id="2" name="Picture 1" descr="1-s2.0-S0960852414011213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41575" cy="235478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457451</xdr:colOff>
      <xdr:row>32</xdr:row>
      <xdr:rowOff>129749</xdr:rowOff>
    </xdr:to>
    <xdr:pic>
      <xdr:nvPicPr>
        <xdr:cNvPr id="2" name="Picture 1" descr="1-s2.0-S0960852414011213-main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95851" cy="2415749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548952</xdr:colOff>
      <xdr:row>32</xdr:row>
      <xdr:rowOff>68784</xdr:rowOff>
    </xdr:to>
    <xdr:pic>
      <xdr:nvPicPr>
        <xdr:cNvPr id="2" name="Picture 1" descr="1-s2.0-S0960852414014412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6952" cy="2354784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30747</xdr:colOff>
      <xdr:row>33</xdr:row>
      <xdr:rowOff>61180</xdr:rowOff>
    </xdr:to>
    <xdr:pic>
      <xdr:nvPicPr>
        <xdr:cNvPr id="2" name="Picture 1" descr="1-s2.0-S096085241401441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8747" cy="253768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152677</xdr:colOff>
      <xdr:row>33</xdr:row>
      <xdr:rowOff>61180</xdr:rowOff>
    </xdr:to>
    <xdr:pic>
      <xdr:nvPicPr>
        <xdr:cNvPr id="2" name="Picture 1" descr="1-s2.0-S0960852414014412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00677" cy="25376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228937</xdr:colOff>
      <xdr:row>32</xdr:row>
      <xdr:rowOff>38301</xdr:rowOff>
    </xdr:to>
    <xdr:pic>
      <xdr:nvPicPr>
        <xdr:cNvPr id="2" name="Picture 1" descr="1-s2.0-S0960852416306198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86537" cy="2324301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236557</xdr:colOff>
      <xdr:row>32</xdr:row>
      <xdr:rowOff>68784</xdr:rowOff>
    </xdr:to>
    <xdr:pic>
      <xdr:nvPicPr>
        <xdr:cNvPr id="2" name="Picture 1" descr="1-s2.0-S0960852416306198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94157" cy="2354784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335573</xdr:colOff>
      <xdr:row>34</xdr:row>
      <xdr:rowOff>106920</xdr:rowOff>
    </xdr:to>
    <xdr:pic>
      <xdr:nvPicPr>
        <xdr:cNvPr id="2" name="Picture 1" descr="1-s2.0-S0960852416311816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83573" cy="27739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152400</xdr:rowOff>
    </xdr:to>
    <xdr:pic>
      <xdr:nvPicPr>
        <xdr:cNvPr id="2" name="Picture 1" descr="1-s2.0-S001623611932339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8194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39</xdr:row>
      <xdr:rowOff>66675</xdr:rowOff>
    </xdr:to>
    <xdr:pic>
      <xdr:nvPicPr>
        <xdr:cNvPr id="2" name="Picture 1" descr="1-s2.0-S096085241631181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3686175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152400</xdr:rowOff>
    </xdr:to>
    <xdr:pic>
      <xdr:nvPicPr>
        <xdr:cNvPr id="2" name="Picture 1" descr="1-s2.0-S09608524163142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6289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95250</xdr:colOff>
      <xdr:row>33</xdr:row>
      <xdr:rowOff>19050</xdr:rowOff>
    </xdr:to>
    <xdr:pic>
      <xdr:nvPicPr>
        <xdr:cNvPr id="2" name="Picture 1" descr="1-s2.0-S096085241730038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00850" cy="249555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76200</xdr:colOff>
      <xdr:row>38</xdr:row>
      <xdr:rowOff>104775</xdr:rowOff>
    </xdr:to>
    <xdr:pic>
      <xdr:nvPicPr>
        <xdr:cNvPr id="2" name="Picture 1" descr="1-s2.0-S09608524173114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29800" cy="353377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511218</xdr:colOff>
      <xdr:row>32</xdr:row>
      <xdr:rowOff>76405</xdr:rowOff>
    </xdr:to>
    <xdr:pic>
      <xdr:nvPicPr>
        <xdr:cNvPr id="2" name="Picture 1" descr="1-s2.0-S096085241731140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26418" cy="236240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503598</xdr:colOff>
      <xdr:row>32</xdr:row>
      <xdr:rowOff>99267</xdr:rowOff>
    </xdr:to>
    <xdr:pic>
      <xdr:nvPicPr>
        <xdr:cNvPr id="2" name="Picture 1" descr="1-s2.0-S0960852417311409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18798" cy="2385267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564563</xdr:colOff>
      <xdr:row>34</xdr:row>
      <xdr:rowOff>68817</xdr:rowOff>
    </xdr:to>
    <xdr:pic>
      <xdr:nvPicPr>
        <xdr:cNvPr id="2" name="Picture 1" descr="1-s2.0-S0960852417311409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9763" cy="2735817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556942</xdr:colOff>
      <xdr:row>34</xdr:row>
      <xdr:rowOff>167886</xdr:rowOff>
    </xdr:to>
    <xdr:pic>
      <xdr:nvPicPr>
        <xdr:cNvPr id="2" name="Picture 1" descr="1-s2.0-S0960852417311409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2142" cy="2834886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0</xdr:rowOff>
    </xdr:to>
    <xdr:pic>
      <xdr:nvPicPr>
        <xdr:cNvPr id="2" name="Picture 1" descr="1-s2.0-S09608524173205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100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161925</xdr:rowOff>
    </xdr:to>
    <xdr:pic>
      <xdr:nvPicPr>
        <xdr:cNvPr id="2" name="Picture 1" descr="1-s2.0-S09608524173221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909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35</xdr:row>
      <xdr:rowOff>123825</xdr:rowOff>
    </xdr:to>
    <xdr:pic>
      <xdr:nvPicPr>
        <xdr:cNvPr id="2" name="Picture 1" descr="1-s2.0-S00489697183154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2981325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419718</xdr:colOff>
      <xdr:row>37</xdr:row>
      <xdr:rowOff>46005</xdr:rowOff>
    </xdr:to>
    <xdr:pic>
      <xdr:nvPicPr>
        <xdr:cNvPr id="2" name="Picture 1" descr="1-s2.0-S0960852417322113-main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25318" cy="328450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161925</xdr:rowOff>
    </xdr:to>
    <xdr:pic>
      <xdr:nvPicPr>
        <xdr:cNvPr id="2" name="Picture 1" descr="1-s2.0-S09608524183066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97192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66675</xdr:rowOff>
    </xdr:to>
    <xdr:pic>
      <xdr:nvPicPr>
        <xdr:cNvPr id="2" name="Picture 1" descr="1-s2.0-S096085241830663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86175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83066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60</xdr:row>
      <xdr:rowOff>19050</xdr:rowOff>
    </xdr:to>
    <xdr:pic>
      <xdr:nvPicPr>
        <xdr:cNvPr id="2" name="Picture 1" descr="1-s2.0-S096085241930435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763905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37</xdr:row>
      <xdr:rowOff>9525</xdr:rowOff>
    </xdr:to>
    <xdr:pic>
      <xdr:nvPicPr>
        <xdr:cNvPr id="2" name="Picture 1" descr="1-s2.0-S135951131731585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248025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37</xdr:row>
      <xdr:rowOff>104775</xdr:rowOff>
    </xdr:to>
    <xdr:pic>
      <xdr:nvPicPr>
        <xdr:cNvPr id="2" name="Picture 1" descr="1-s2.0-S13858947150137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343275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35</xdr:row>
      <xdr:rowOff>114558</xdr:rowOff>
    </xdr:to>
    <xdr:pic>
      <xdr:nvPicPr>
        <xdr:cNvPr id="2" name="Picture 1" descr="1-s2.0-S2211926413000532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972058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206181</xdr:colOff>
      <xdr:row>34</xdr:row>
      <xdr:rowOff>99300</xdr:rowOff>
    </xdr:to>
    <xdr:pic>
      <xdr:nvPicPr>
        <xdr:cNvPr id="2" name="Picture 1" descr="1-s2.0-S2211926415300345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82981" cy="276630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198560</xdr:colOff>
      <xdr:row>34</xdr:row>
      <xdr:rowOff>106920</xdr:rowOff>
    </xdr:to>
    <xdr:pic>
      <xdr:nvPicPr>
        <xdr:cNvPr id="2" name="Picture 1" descr="1-s2.0-S2211926415300345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75360" cy="277392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153017</xdr:colOff>
      <xdr:row>48</xdr:row>
      <xdr:rowOff>115061</xdr:rowOff>
    </xdr:to>
    <xdr:pic>
      <xdr:nvPicPr>
        <xdr:cNvPr id="2" name="Picture 1" descr="1-s2.0-S016523701830152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20217" cy="5449061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91765</xdr:colOff>
      <xdr:row>37</xdr:row>
      <xdr:rowOff>30763</xdr:rowOff>
    </xdr:to>
    <xdr:pic>
      <xdr:nvPicPr>
        <xdr:cNvPr id="2" name="Picture 1" descr="1-s2.0-S2211926415300345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49365" cy="3269263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99386</xdr:colOff>
      <xdr:row>37</xdr:row>
      <xdr:rowOff>23143</xdr:rowOff>
    </xdr:to>
    <xdr:pic>
      <xdr:nvPicPr>
        <xdr:cNvPr id="2" name="Picture 1" descr="1-s2.0-S2211926415300345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56986" cy="3261643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548952</xdr:colOff>
      <xdr:row>36</xdr:row>
      <xdr:rowOff>53609</xdr:rowOff>
    </xdr:to>
    <xdr:pic>
      <xdr:nvPicPr>
        <xdr:cNvPr id="2" name="Picture 1" descr="1-s2.0-S2211926415300345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6952" cy="3101609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564193</xdr:colOff>
      <xdr:row>36</xdr:row>
      <xdr:rowOff>183160</xdr:rowOff>
    </xdr:to>
    <xdr:pic>
      <xdr:nvPicPr>
        <xdr:cNvPr id="2" name="Picture 1" descr="1-s2.0-S2211926415300345-main-Figure7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12193" cy="323116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123825</xdr:colOff>
      <xdr:row>32</xdr:row>
      <xdr:rowOff>66675</xdr:rowOff>
    </xdr:to>
    <xdr:pic>
      <xdr:nvPicPr>
        <xdr:cNvPr id="2" name="Picture 1" descr="1-s2.0-S221192641730547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267825" cy="2352675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472692</xdr:colOff>
      <xdr:row>38</xdr:row>
      <xdr:rowOff>91745</xdr:rowOff>
    </xdr:to>
    <xdr:pic>
      <xdr:nvPicPr>
        <xdr:cNvPr id="2" name="Picture 1" descr="1-s2.0-S2211926418307756-main-Figure10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11092" cy="352074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30747</xdr:colOff>
      <xdr:row>31</xdr:row>
      <xdr:rowOff>38285</xdr:rowOff>
    </xdr:to>
    <xdr:pic>
      <xdr:nvPicPr>
        <xdr:cNvPr id="2" name="Picture 1" descr="1-s2.0-S2211926418307756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8747" cy="2133785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15506</xdr:colOff>
      <xdr:row>31</xdr:row>
      <xdr:rowOff>30664</xdr:rowOff>
    </xdr:to>
    <xdr:pic>
      <xdr:nvPicPr>
        <xdr:cNvPr id="2" name="Picture 1" descr="1-s2.0-S2211926418307756-main-Figure3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63506" cy="2126164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47625</xdr:colOff>
      <xdr:row>39</xdr:row>
      <xdr:rowOff>66675</xdr:rowOff>
    </xdr:to>
    <xdr:pic>
      <xdr:nvPicPr>
        <xdr:cNvPr id="2" name="Picture 1" descr="1-s2.0-S221192641830775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24425" cy="3686175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46</xdr:row>
      <xdr:rowOff>47625</xdr:rowOff>
    </xdr:to>
    <xdr:pic>
      <xdr:nvPicPr>
        <xdr:cNvPr id="2" name="Picture 1" descr="1-s2.0-S221192641830775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50006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457860</xdr:colOff>
      <xdr:row>34</xdr:row>
      <xdr:rowOff>28951</xdr:rowOff>
    </xdr:to>
    <xdr:pic>
      <xdr:nvPicPr>
        <xdr:cNvPr id="2" name="Picture 1" descr="1-s2.0-S0165237018301529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5060" cy="2695951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381350</xdr:colOff>
      <xdr:row>31</xdr:row>
      <xdr:rowOff>91630</xdr:rowOff>
    </xdr:to>
    <xdr:pic>
      <xdr:nvPicPr>
        <xdr:cNvPr id="2" name="Picture 1" descr="1-s2.0-S2211926419300359-main-Figure8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8950" cy="218713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381350</xdr:colOff>
      <xdr:row>31</xdr:row>
      <xdr:rowOff>167836</xdr:rowOff>
    </xdr:to>
    <xdr:pic>
      <xdr:nvPicPr>
        <xdr:cNvPr id="2" name="Picture 1" descr="1-s2.0-S2211926419300359-main-Figure8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8950" cy="2263336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465177</xdr:colOff>
      <xdr:row>31</xdr:row>
      <xdr:rowOff>129733</xdr:rowOff>
    </xdr:to>
    <xdr:pic>
      <xdr:nvPicPr>
        <xdr:cNvPr id="2" name="Picture 1" descr="1-s2.0-S2211926419300359-main-Figure8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2777" cy="2225233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404212</xdr:colOff>
      <xdr:row>31</xdr:row>
      <xdr:rowOff>167836</xdr:rowOff>
    </xdr:to>
    <xdr:pic>
      <xdr:nvPicPr>
        <xdr:cNvPr id="2" name="Picture 1" descr="1-s2.0-S2211926419300359-main-Figure8-1-5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61812" cy="2263336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411833</xdr:colOff>
      <xdr:row>31</xdr:row>
      <xdr:rowOff>183077</xdr:rowOff>
    </xdr:to>
    <xdr:pic>
      <xdr:nvPicPr>
        <xdr:cNvPr id="2" name="Picture 1" descr="1-s2.0-S2211926419300359-main-Figure8-1-6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69433" cy="2278577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411833</xdr:colOff>
      <xdr:row>31</xdr:row>
      <xdr:rowOff>76388</xdr:rowOff>
    </xdr:to>
    <xdr:pic>
      <xdr:nvPicPr>
        <xdr:cNvPr id="2" name="Picture 1" descr="1-s2.0-S2211926419300359-main-Figure8-1-8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69433" cy="2171888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5b00321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114300</xdr:rowOff>
    </xdr:to>
    <xdr:pic>
      <xdr:nvPicPr>
        <xdr:cNvPr id="2" name="Picture 1" descr="acs.energyfuels.6b0122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6230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602191</xdr:colOff>
      <xdr:row>28</xdr:row>
      <xdr:rowOff>152545</xdr:rowOff>
    </xdr:to>
    <xdr:pic>
      <xdr:nvPicPr>
        <xdr:cNvPr id="2" name="Picture 1" descr="acs.est.8b04035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430991" cy="1676545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525984</xdr:colOff>
      <xdr:row>29</xdr:row>
      <xdr:rowOff>61114</xdr:rowOff>
    </xdr:to>
    <xdr:pic>
      <xdr:nvPicPr>
        <xdr:cNvPr id="2" name="Picture 1" descr="acs.est.8b04035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354784" cy="177561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343544</xdr:colOff>
      <xdr:row>34</xdr:row>
      <xdr:rowOff>76583</xdr:rowOff>
    </xdr:to>
    <xdr:pic>
      <xdr:nvPicPr>
        <xdr:cNvPr id="2" name="Picture 1" descr="1-s2.0-S0165237018301529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744" cy="2743583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7832</xdr:colOff>
      <xdr:row>29</xdr:row>
      <xdr:rowOff>106838</xdr:rowOff>
    </xdr:to>
    <xdr:pic>
      <xdr:nvPicPr>
        <xdr:cNvPr id="2" name="Picture 1" descr="acs.est.8b04035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446232" cy="1821338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556467</xdr:colOff>
      <xdr:row>29</xdr:row>
      <xdr:rowOff>53493</xdr:rowOff>
    </xdr:to>
    <xdr:pic>
      <xdr:nvPicPr>
        <xdr:cNvPr id="2" name="Picture 1" descr="acs.est.8b0403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385267" cy="1767993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iecr.9b024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9b024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251693</xdr:colOff>
      <xdr:row>35</xdr:row>
      <xdr:rowOff>145040</xdr:rowOff>
    </xdr:to>
    <xdr:pic>
      <xdr:nvPicPr>
        <xdr:cNvPr id="2" name="Picture 1" descr="acs.iecr.9b06655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90093" cy="3002540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221210</xdr:colOff>
      <xdr:row>36</xdr:row>
      <xdr:rowOff>7885</xdr:rowOff>
    </xdr:to>
    <xdr:pic>
      <xdr:nvPicPr>
        <xdr:cNvPr id="2" name="Picture 1" descr="acs.iecr.9b06655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59610" cy="3055885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274555</xdr:colOff>
      <xdr:row>35</xdr:row>
      <xdr:rowOff>183144</xdr:rowOff>
    </xdr:to>
    <xdr:pic>
      <xdr:nvPicPr>
        <xdr:cNvPr id="2" name="Picture 1" descr="acs.iecr.9b06655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12955" cy="3040644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228831</xdr:colOff>
      <xdr:row>35</xdr:row>
      <xdr:rowOff>137420</xdr:rowOff>
    </xdr:to>
    <xdr:pic>
      <xdr:nvPicPr>
        <xdr:cNvPr id="2" name="Picture 1" descr="acs.iecr.9b06655-Figure1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67231" cy="2994920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264</xdr:colOff>
      <xdr:row>36</xdr:row>
      <xdr:rowOff>61229</xdr:rowOff>
    </xdr:to>
    <xdr:pic>
      <xdr:nvPicPr>
        <xdr:cNvPr id="2" name="Picture 1" descr="acs.iecr.9b06655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48264" cy="3109229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7885</xdr:colOff>
      <xdr:row>36</xdr:row>
      <xdr:rowOff>61229</xdr:rowOff>
    </xdr:to>
    <xdr:pic>
      <xdr:nvPicPr>
        <xdr:cNvPr id="2" name="Picture 1" descr="acs.iecr.9b06655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55885" cy="31092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4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R13"/>
  <sheetViews>
    <sheetView tabSelected="1" workbookViewId="0"/>
  </sheetViews>
  <sheetFormatPr defaultRowHeight="15"/>
  <sheetData>
    <row r="2" spans="1:18">
      <c r="A2" t="s">
        <v>0</v>
      </c>
      <c r="B2" t="s">
        <v>1</v>
      </c>
    </row>
    <row r="3" spans="1:18">
      <c r="A3" t="s">
        <v>2</v>
      </c>
    </row>
    <row r="4" spans="1:18">
      <c r="A4" t="s">
        <v>3</v>
      </c>
    </row>
    <row r="5" spans="1:18">
      <c r="A5" t="s">
        <v>4</v>
      </c>
    </row>
    <row r="6" spans="1:18">
      <c r="A6" t="s">
        <v>5</v>
      </c>
      <c r="B6" t="s">
        <v>6</v>
      </c>
      <c r="C6" t="s">
        <v>7</v>
      </c>
      <c r="D6" t="s">
        <v>8</v>
      </c>
      <c r="E6" t="s">
        <v>9</v>
      </c>
      <c r="F6" t="s">
        <v>10</v>
      </c>
      <c r="G6" t="s">
        <v>11</v>
      </c>
      <c r="H6" t="s">
        <v>9</v>
      </c>
      <c r="I6" t="s">
        <v>10</v>
      </c>
      <c r="J6" t="s">
        <v>9</v>
      </c>
      <c r="K6" t="s">
        <v>12</v>
      </c>
    </row>
    <row r="10" spans="1:18">
      <c r="A10" t="s">
        <v>13</v>
      </c>
    </row>
    <row r="11" spans="1:18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  <c r="L11" t="s">
        <v>14</v>
      </c>
      <c r="M11" t="s">
        <v>14</v>
      </c>
      <c r="N11" t="s">
        <v>14</v>
      </c>
      <c r="O11" t="s">
        <v>14</v>
      </c>
      <c r="P11" t="s">
        <v>14</v>
      </c>
      <c r="Q11" t="s">
        <v>14</v>
      </c>
      <c r="R11" t="s">
        <v>14</v>
      </c>
    </row>
    <row r="12" spans="1:18">
      <c r="A12" t="s">
        <v>15</v>
      </c>
    </row>
    <row r="13" spans="1:18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  <c r="L13" t="s">
        <v>14</v>
      </c>
      <c r="M13" t="s">
        <v>14</v>
      </c>
      <c r="N13" t="s">
        <v>14</v>
      </c>
      <c r="O13" t="s">
        <v>14</v>
      </c>
      <c r="P13" t="s">
        <v>14</v>
      </c>
      <c r="Q13" t="s">
        <v>14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2:O13"/>
  <sheetViews>
    <sheetView workbookViewId="0"/>
  </sheetViews>
  <sheetFormatPr defaultRowHeight="15"/>
  <sheetData>
    <row r="2" spans="1:15">
      <c r="A2" t="s">
        <v>0</v>
      </c>
      <c r="B2" t="s">
        <v>228</v>
      </c>
    </row>
    <row r="3" spans="1:15">
      <c r="A3" t="s">
        <v>2</v>
      </c>
      <c r="B3" t="s">
        <v>161</v>
      </c>
      <c r="C3" t="s">
        <v>165</v>
      </c>
      <c r="D3" t="s">
        <v>229</v>
      </c>
      <c r="E3" t="s">
        <v>230</v>
      </c>
      <c r="F3" t="s">
        <v>231</v>
      </c>
    </row>
    <row r="4" spans="1:15">
      <c r="A4" t="s">
        <v>3</v>
      </c>
      <c r="B4" t="s">
        <v>232</v>
      </c>
      <c r="C4" t="s">
        <v>233</v>
      </c>
    </row>
    <row r="5" spans="1:15">
      <c r="A5" t="s">
        <v>4</v>
      </c>
      <c r="B5" t="s">
        <v>234</v>
      </c>
      <c r="C5" t="s">
        <v>171</v>
      </c>
      <c r="D5" t="s">
        <v>235</v>
      </c>
      <c r="E5" t="s">
        <v>37</v>
      </c>
      <c r="F5" t="s">
        <v>172</v>
      </c>
      <c r="G5" t="s">
        <v>172</v>
      </c>
      <c r="H5" t="s">
        <v>171</v>
      </c>
      <c r="I5" t="s">
        <v>236</v>
      </c>
    </row>
    <row r="6" spans="1:15">
      <c r="A6" t="s">
        <v>5</v>
      </c>
      <c r="B6" t="s">
        <v>237</v>
      </c>
      <c r="C6" t="s">
        <v>238</v>
      </c>
      <c r="D6" t="s">
        <v>238</v>
      </c>
      <c r="E6" t="s">
        <v>239</v>
      </c>
      <c r="F6" t="s">
        <v>240</v>
      </c>
      <c r="G6" t="s">
        <v>241</v>
      </c>
      <c r="H6" t="s">
        <v>242</v>
      </c>
      <c r="I6" t="s">
        <v>243</v>
      </c>
      <c r="J6" t="s">
        <v>244</v>
      </c>
      <c r="K6" t="s">
        <v>245</v>
      </c>
      <c r="L6" t="s">
        <v>246</v>
      </c>
      <c r="M6" t="s">
        <v>247</v>
      </c>
      <c r="N6" t="s">
        <v>248</v>
      </c>
      <c r="O6" t="s">
        <v>249</v>
      </c>
    </row>
    <row r="10" spans="1:15">
      <c r="A10" t="s">
        <v>250</v>
      </c>
    </row>
    <row r="11" spans="1:15">
      <c r="A11" t="s">
        <v>177</v>
      </c>
      <c r="B11" t="s">
        <v>251</v>
      </c>
      <c r="C11" t="s">
        <v>175</v>
      </c>
      <c r="D11" t="s">
        <v>124</v>
      </c>
      <c r="E11" t="s">
        <v>252</v>
      </c>
      <c r="F11" t="s">
        <v>175</v>
      </c>
      <c r="G11" t="s">
        <v>88</v>
      </c>
      <c r="H11" t="s">
        <v>124</v>
      </c>
      <c r="I11" t="s">
        <v>177</v>
      </c>
      <c r="J11" t="s">
        <v>53</v>
      </c>
    </row>
    <row r="12" spans="1:15">
      <c r="A12" t="s">
        <v>243</v>
      </c>
    </row>
    <row r="13" spans="1:15">
      <c r="A13" t="s">
        <v>252</v>
      </c>
      <c r="B13" t="s">
        <v>195</v>
      </c>
      <c r="C13" t="s">
        <v>253</v>
      </c>
      <c r="D13" t="s">
        <v>254</v>
      </c>
      <c r="E13" t="s">
        <v>200</v>
      </c>
      <c r="F13" t="s">
        <v>72</v>
      </c>
      <c r="G13" t="s">
        <v>72</v>
      </c>
      <c r="H13" t="s">
        <v>51</v>
      </c>
      <c r="I13" t="s">
        <v>88</v>
      </c>
    </row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>
  <dimension ref="A2:BS13"/>
  <sheetViews>
    <sheetView workbookViewId="0"/>
  </sheetViews>
  <sheetFormatPr defaultRowHeight="15"/>
  <sheetData>
    <row r="2" spans="1:71">
      <c r="A2" t="s">
        <v>0</v>
      </c>
      <c r="B2" t="s">
        <v>1434</v>
      </c>
    </row>
    <row r="3" spans="1:71">
      <c r="A3" t="s">
        <v>2</v>
      </c>
      <c r="B3" t="s">
        <v>1395</v>
      </c>
      <c r="C3" t="s">
        <v>1396</v>
      </c>
      <c r="D3" t="s">
        <v>1397</v>
      </c>
    </row>
    <row r="4" spans="1:71">
      <c r="A4" t="s">
        <v>3</v>
      </c>
      <c r="B4" t="s">
        <v>208</v>
      </c>
      <c r="C4" t="s">
        <v>1398</v>
      </c>
      <c r="D4" t="s">
        <v>1399</v>
      </c>
    </row>
    <row r="5" spans="1:71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  <c r="G5" t="s">
        <v>39</v>
      </c>
    </row>
    <row r="6" spans="1:71">
      <c r="A6" t="s">
        <v>5</v>
      </c>
      <c r="B6" t="s">
        <v>466</v>
      </c>
      <c r="C6" t="s">
        <v>1400</v>
      </c>
      <c r="D6" t="s">
        <v>1435</v>
      </c>
    </row>
    <row r="10" spans="1:71">
      <c r="A10" t="s">
        <v>1436</v>
      </c>
    </row>
    <row r="11" spans="1:71">
      <c r="A11" t="s">
        <v>176</v>
      </c>
      <c r="B11" t="s">
        <v>176</v>
      </c>
      <c r="C11" t="s">
        <v>176</v>
      </c>
      <c r="D11" t="s">
        <v>176</v>
      </c>
      <c r="E11" t="s">
        <v>176</v>
      </c>
      <c r="F11" t="s">
        <v>176</v>
      </c>
      <c r="G11" t="s">
        <v>176</v>
      </c>
      <c r="H11" t="s">
        <v>176</v>
      </c>
      <c r="I11" t="s">
        <v>176</v>
      </c>
      <c r="J11" t="s">
        <v>176</v>
      </c>
      <c r="K11" t="s">
        <v>253</v>
      </c>
      <c r="L11" t="s">
        <v>176</v>
      </c>
      <c r="M11" t="s">
        <v>176</v>
      </c>
      <c r="N11" t="s">
        <v>176</v>
      </c>
      <c r="O11" t="s">
        <v>176</v>
      </c>
      <c r="P11" t="s">
        <v>478</v>
      </c>
      <c r="Q11" t="s">
        <v>176</v>
      </c>
      <c r="R11" t="s">
        <v>253</v>
      </c>
      <c r="S11" t="s">
        <v>176</v>
      </c>
      <c r="T11" t="s">
        <v>176</v>
      </c>
      <c r="U11" t="s">
        <v>176</v>
      </c>
      <c r="V11" t="s">
        <v>176</v>
      </c>
      <c r="W11" t="s">
        <v>176</v>
      </c>
      <c r="X11" t="s">
        <v>176</v>
      </c>
      <c r="Y11" t="s">
        <v>53</v>
      </c>
      <c r="Z11" t="s">
        <v>176</v>
      </c>
      <c r="AA11" t="s">
        <v>688</v>
      </c>
      <c r="AB11" t="s">
        <v>176</v>
      </c>
      <c r="AC11" t="s">
        <v>176</v>
      </c>
      <c r="AD11" t="s">
        <v>176</v>
      </c>
      <c r="AE11" t="s">
        <v>435</v>
      </c>
      <c r="AF11" t="s">
        <v>71</v>
      </c>
      <c r="AG11" t="s">
        <v>176</v>
      </c>
      <c r="AH11" t="s">
        <v>176</v>
      </c>
      <c r="AI11" t="s">
        <v>253</v>
      </c>
      <c r="AJ11" t="s">
        <v>176</v>
      </c>
      <c r="AK11" t="s">
        <v>1437</v>
      </c>
      <c r="AL11" t="s">
        <v>478</v>
      </c>
      <c r="AM11" t="s">
        <v>176</v>
      </c>
      <c r="AN11" t="s">
        <v>176</v>
      </c>
      <c r="AO11" t="s">
        <v>176</v>
      </c>
      <c r="AP11" t="s">
        <v>176</v>
      </c>
      <c r="AQ11" t="s">
        <v>176</v>
      </c>
      <c r="AR11" t="s">
        <v>176</v>
      </c>
      <c r="AS11" t="s">
        <v>176</v>
      </c>
      <c r="AT11" t="s">
        <v>176</v>
      </c>
      <c r="AU11" t="s">
        <v>206</v>
      </c>
      <c r="AV11" t="s">
        <v>435</v>
      </c>
      <c r="AW11" t="s">
        <v>1438</v>
      </c>
      <c r="AX11" t="s">
        <v>176</v>
      </c>
      <c r="AY11" t="s">
        <v>176</v>
      </c>
    </row>
    <row r="12" spans="1:71">
      <c r="A12" t="s">
        <v>1400</v>
      </c>
    </row>
    <row r="13" spans="1:71">
      <c r="A13" t="s">
        <v>176</v>
      </c>
      <c r="B13" t="s">
        <v>176</v>
      </c>
      <c r="C13" t="s">
        <v>567</v>
      </c>
      <c r="D13" t="s">
        <v>176</v>
      </c>
      <c r="E13" t="s">
        <v>176</v>
      </c>
      <c r="F13" t="s">
        <v>176</v>
      </c>
      <c r="G13" t="s">
        <v>176</v>
      </c>
      <c r="H13" t="s">
        <v>176</v>
      </c>
      <c r="I13" t="s">
        <v>176</v>
      </c>
      <c r="J13" t="s">
        <v>176</v>
      </c>
      <c r="K13" t="s">
        <v>176</v>
      </c>
      <c r="L13" t="s">
        <v>176</v>
      </c>
      <c r="M13" t="s">
        <v>206</v>
      </c>
      <c r="N13" t="s">
        <v>176</v>
      </c>
      <c r="O13" t="s">
        <v>176</v>
      </c>
      <c r="P13" t="s">
        <v>72</v>
      </c>
      <c r="Q13" t="s">
        <v>176</v>
      </c>
      <c r="R13" t="s">
        <v>90</v>
      </c>
      <c r="S13" t="s">
        <v>53</v>
      </c>
      <c r="T13" t="s">
        <v>435</v>
      </c>
      <c r="U13" t="s">
        <v>176</v>
      </c>
      <c r="V13" t="s">
        <v>176</v>
      </c>
      <c r="W13" t="s">
        <v>435</v>
      </c>
      <c r="X13" t="s">
        <v>176</v>
      </c>
      <c r="Y13" t="s">
        <v>176</v>
      </c>
      <c r="Z13" t="s">
        <v>177</v>
      </c>
      <c r="AA13" t="s">
        <v>712</v>
      </c>
      <c r="AB13" t="s">
        <v>176</v>
      </c>
      <c r="AC13" t="s">
        <v>203</v>
      </c>
      <c r="AD13" t="s">
        <v>176</v>
      </c>
      <c r="AE13" t="s">
        <v>176</v>
      </c>
      <c r="AF13" t="s">
        <v>176</v>
      </c>
      <c r="AG13" t="s">
        <v>176</v>
      </c>
      <c r="AH13" t="s">
        <v>176</v>
      </c>
      <c r="AI13" t="s">
        <v>177</v>
      </c>
      <c r="AJ13" t="s">
        <v>435</v>
      </c>
      <c r="AK13" t="s">
        <v>90</v>
      </c>
      <c r="AL13" t="s">
        <v>435</v>
      </c>
      <c r="AM13" t="s">
        <v>176</v>
      </c>
      <c r="AN13" t="s">
        <v>200</v>
      </c>
      <c r="AO13" t="s">
        <v>176</v>
      </c>
      <c r="AP13" t="s">
        <v>90</v>
      </c>
      <c r="AQ13" t="s">
        <v>176</v>
      </c>
      <c r="AR13" t="s">
        <v>176</v>
      </c>
      <c r="AS13" t="s">
        <v>176</v>
      </c>
      <c r="AT13" t="s">
        <v>253</v>
      </c>
      <c r="AU13" t="s">
        <v>206</v>
      </c>
      <c r="AV13" t="s">
        <v>176</v>
      </c>
      <c r="AW13" t="s">
        <v>203</v>
      </c>
      <c r="AX13" t="s">
        <v>176</v>
      </c>
      <c r="AY13" t="s">
        <v>177</v>
      </c>
      <c r="AZ13" t="s">
        <v>176</v>
      </c>
      <c r="BA13" t="s">
        <v>478</v>
      </c>
      <c r="BB13" t="s">
        <v>176</v>
      </c>
      <c r="BC13" t="s">
        <v>176</v>
      </c>
      <c r="BD13" t="s">
        <v>176</v>
      </c>
      <c r="BE13" t="s">
        <v>176</v>
      </c>
      <c r="BF13" t="s">
        <v>176</v>
      </c>
      <c r="BG13" t="s">
        <v>1403</v>
      </c>
      <c r="BH13" t="s">
        <v>176</v>
      </c>
      <c r="BI13" t="s">
        <v>176</v>
      </c>
      <c r="BJ13" t="s">
        <v>206</v>
      </c>
      <c r="BK13" t="s">
        <v>176</v>
      </c>
      <c r="BL13" t="s">
        <v>53</v>
      </c>
      <c r="BM13" t="s">
        <v>176</v>
      </c>
      <c r="BN13" t="s">
        <v>358</v>
      </c>
      <c r="BO13" t="s">
        <v>478</v>
      </c>
      <c r="BP13" t="s">
        <v>176</v>
      </c>
      <c r="BQ13" t="s">
        <v>176</v>
      </c>
      <c r="BR13" t="s">
        <v>176</v>
      </c>
      <c r="BS13" t="s">
        <v>176</v>
      </c>
    </row>
  </sheetData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>
  <dimension ref="A2:AX15"/>
  <sheetViews>
    <sheetView workbookViewId="0"/>
  </sheetViews>
  <sheetFormatPr defaultRowHeight="15"/>
  <sheetData>
    <row r="2" spans="1:50">
      <c r="A2" t="s">
        <v>0</v>
      </c>
      <c r="B2" t="s">
        <v>1439</v>
      </c>
    </row>
    <row r="3" spans="1:50">
      <c r="A3" t="s">
        <v>2</v>
      </c>
      <c r="B3" t="s">
        <v>1395</v>
      </c>
      <c r="C3" t="s">
        <v>1396</v>
      </c>
      <c r="D3" t="s">
        <v>1397</v>
      </c>
    </row>
    <row r="4" spans="1:50">
      <c r="A4" t="s">
        <v>3</v>
      </c>
      <c r="B4" t="s">
        <v>208</v>
      </c>
      <c r="C4" t="s">
        <v>1407</v>
      </c>
    </row>
    <row r="5" spans="1:50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  <c r="G5" t="s">
        <v>39</v>
      </c>
    </row>
    <row r="6" spans="1:50">
      <c r="A6" t="s">
        <v>5</v>
      </c>
      <c r="B6" t="s">
        <v>1408</v>
      </c>
      <c r="C6" t="s">
        <v>1421</v>
      </c>
      <c r="D6" t="s">
        <v>1435</v>
      </c>
    </row>
    <row r="10" spans="1:50">
      <c r="A10" t="s">
        <v>1428</v>
      </c>
    </row>
    <row r="11" spans="1:50">
      <c r="A11" t="s">
        <v>176</v>
      </c>
      <c r="B11" t="s">
        <v>176</v>
      </c>
      <c r="C11" t="s">
        <v>478</v>
      </c>
      <c r="D11" t="s">
        <v>176</v>
      </c>
      <c r="E11" t="s">
        <v>176</v>
      </c>
      <c r="F11" t="s">
        <v>176</v>
      </c>
      <c r="G11" t="s">
        <v>176</v>
      </c>
      <c r="H11" t="s">
        <v>176</v>
      </c>
      <c r="I11" t="s">
        <v>176</v>
      </c>
      <c r="J11" t="s">
        <v>176</v>
      </c>
      <c r="K11" t="s">
        <v>176</v>
      </c>
      <c r="L11" t="s">
        <v>176</v>
      </c>
      <c r="M11" t="s">
        <v>176</v>
      </c>
      <c r="N11" t="s">
        <v>206</v>
      </c>
      <c r="O11" t="s">
        <v>176</v>
      </c>
      <c r="P11" t="s">
        <v>176</v>
      </c>
      <c r="Q11" t="s">
        <v>656</v>
      </c>
      <c r="R11" t="s">
        <v>176</v>
      </c>
      <c r="S11" t="s">
        <v>176</v>
      </c>
      <c r="T11" t="s">
        <v>176</v>
      </c>
      <c r="U11" t="s">
        <v>176</v>
      </c>
      <c r="V11" t="s">
        <v>176</v>
      </c>
      <c r="W11" t="s">
        <v>176</v>
      </c>
      <c r="X11" t="s">
        <v>176</v>
      </c>
      <c r="Y11" t="s">
        <v>176</v>
      </c>
      <c r="Z11" t="s">
        <v>176</v>
      </c>
      <c r="AA11" t="s">
        <v>176</v>
      </c>
      <c r="AB11" t="s">
        <v>1440</v>
      </c>
      <c r="AC11" t="s">
        <v>177</v>
      </c>
      <c r="AD11" t="s">
        <v>1441</v>
      </c>
      <c r="AE11" t="s">
        <v>176</v>
      </c>
      <c r="AF11" t="s">
        <v>176</v>
      </c>
      <c r="AG11" t="s">
        <v>176</v>
      </c>
      <c r="AH11" t="s">
        <v>176</v>
      </c>
      <c r="AI11" t="s">
        <v>176</v>
      </c>
      <c r="AJ11" t="s">
        <v>176</v>
      </c>
      <c r="AK11" t="s">
        <v>876</v>
      </c>
      <c r="AL11" t="s">
        <v>176</v>
      </c>
    </row>
    <row r="12" spans="1:50">
      <c r="A12" t="s">
        <v>1408</v>
      </c>
    </row>
    <row r="13" spans="1:50">
      <c r="A13" t="s">
        <v>435</v>
      </c>
      <c r="B13" t="s">
        <v>253</v>
      </c>
      <c r="C13" t="s">
        <v>176</v>
      </c>
      <c r="D13" t="s">
        <v>176</v>
      </c>
      <c r="E13" t="s">
        <v>176</v>
      </c>
      <c r="F13" t="s">
        <v>176</v>
      </c>
      <c r="G13" t="s">
        <v>176</v>
      </c>
      <c r="H13" t="s">
        <v>176</v>
      </c>
      <c r="I13" t="s">
        <v>176</v>
      </c>
      <c r="J13" t="s">
        <v>176</v>
      </c>
      <c r="K13" t="s">
        <v>176</v>
      </c>
      <c r="L13" t="s">
        <v>176</v>
      </c>
      <c r="M13" t="s">
        <v>309</v>
      </c>
      <c r="N13" t="s">
        <v>176</v>
      </c>
      <c r="O13" t="s">
        <v>1425</v>
      </c>
      <c r="P13" t="s">
        <v>206</v>
      </c>
      <c r="Q13" t="s">
        <v>1042</v>
      </c>
      <c r="R13" t="s">
        <v>176</v>
      </c>
      <c r="S13" t="s">
        <v>1441</v>
      </c>
      <c r="T13" t="s">
        <v>176</v>
      </c>
      <c r="U13" t="s">
        <v>176</v>
      </c>
      <c r="V13" t="s">
        <v>176</v>
      </c>
      <c r="W13" t="s">
        <v>176</v>
      </c>
      <c r="X13" t="s">
        <v>176</v>
      </c>
      <c r="Y13" t="s">
        <v>176</v>
      </c>
      <c r="Z13" t="s">
        <v>176</v>
      </c>
      <c r="AA13" t="s">
        <v>176</v>
      </c>
      <c r="AB13" t="s">
        <v>53</v>
      </c>
      <c r="AC13" t="s">
        <v>876</v>
      </c>
      <c r="AD13" t="s">
        <v>176</v>
      </c>
      <c r="AE13" t="s">
        <v>53</v>
      </c>
      <c r="AF13" t="s">
        <v>176</v>
      </c>
      <c r="AG13" t="s">
        <v>176</v>
      </c>
      <c r="AH13" t="s">
        <v>176</v>
      </c>
      <c r="AI13" t="s">
        <v>897</v>
      </c>
      <c r="AJ13" t="s">
        <v>1042</v>
      </c>
      <c r="AK13" t="s">
        <v>253</v>
      </c>
      <c r="AL13" t="s">
        <v>176</v>
      </c>
    </row>
    <row r="14" spans="1:50">
      <c r="A14" t="s">
        <v>1408</v>
      </c>
    </row>
    <row r="15" spans="1:50">
      <c r="A15" t="s">
        <v>176</v>
      </c>
      <c r="B15" t="s">
        <v>176</v>
      </c>
      <c r="C15" t="s">
        <v>435</v>
      </c>
      <c r="D15" t="s">
        <v>176</v>
      </c>
      <c r="E15" t="s">
        <v>176</v>
      </c>
      <c r="F15" t="s">
        <v>176</v>
      </c>
      <c r="G15" t="s">
        <v>253</v>
      </c>
      <c r="H15" t="s">
        <v>176</v>
      </c>
      <c r="I15" t="s">
        <v>176</v>
      </c>
      <c r="J15" t="s">
        <v>206</v>
      </c>
      <c r="K15" t="s">
        <v>176</v>
      </c>
      <c r="L15" t="s">
        <v>176</v>
      </c>
      <c r="M15" t="s">
        <v>176</v>
      </c>
      <c r="N15" t="s">
        <v>177</v>
      </c>
      <c r="O15" t="s">
        <v>177</v>
      </c>
      <c r="P15" t="s">
        <v>53</v>
      </c>
      <c r="Q15" t="s">
        <v>177</v>
      </c>
      <c r="R15" t="s">
        <v>176</v>
      </c>
      <c r="S15" t="s">
        <v>53</v>
      </c>
      <c r="T15" t="s">
        <v>176</v>
      </c>
      <c r="U15" t="s">
        <v>176</v>
      </c>
      <c r="V15" t="s">
        <v>1393</v>
      </c>
      <c r="W15" t="s">
        <v>176</v>
      </c>
      <c r="X15" t="s">
        <v>177</v>
      </c>
      <c r="Y15" t="s">
        <v>478</v>
      </c>
      <c r="Z15" t="s">
        <v>176</v>
      </c>
      <c r="AA15" t="s">
        <v>176</v>
      </c>
      <c r="AB15" t="s">
        <v>113</v>
      </c>
      <c r="AC15" t="s">
        <v>176</v>
      </c>
      <c r="AD15" t="s">
        <v>176</v>
      </c>
      <c r="AE15" t="s">
        <v>206</v>
      </c>
      <c r="AF15" t="s">
        <v>176</v>
      </c>
      <c r="AG15" t="s">
        <v>176</v>
      </c>
      <c r="AH15" t="s">
        <v>113</v>
      </c>
      <c r="AI15" t="s">
        <v>53</v>
      </c>
      <c r="AJ15" t="s">
        <v>176</v>
      </c>
      <c r="AK15" t="s">
        <v>1042</v>
      </c>
      <c r="AL15" t="s">
        <v>176</v>
      </c>
      <c r="AM15" t="s">
        <v>176</v>
      </c>
      <c r="AN15" t="s">
        <v>176</v>
      </c>
      <c r="AO15" t="s">
        <v>206</v>
      </c>
      <c r="AP15" t="s">
        <v>435</v>
      </c>
      <c r="AQ15" t="s">
        <v>53</v>
      </c>
      <c r="AR15" t="s">
        <v>176</v>
      </c>
      <c r="AS15" t="s">
        <v>253</v>
      </c>
      <c r="AT15" t="s">
        <v>176</v>
      </c>
      <c r="AU15" t="s">
        <v>177</v>
      </c>
      <c r="AV15" t="s">
        <v>176</v>
      </c>
      <c r="AW15" t="s">
        <v>176</v>
      </c>
      <c r="AX15" t="s">
        <v>176</v>
      </c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>
  <dimension ref="A2:BB11"/>
  <sheetViews>
    <sheetView workbookViewId="0"/>
  </sheetViews>
  <sheetFormatPr defaultRowHeight="15"/>
  <sheetData>
    <row r="2" spans="1:54">
      <c r="A2" t="s">
        <v>0</v>
      </c>
      <c r="B2" t="s">
        <v>1442</v>
      </c>
    </row>
    <row r="3" spans="1:54">
      <c r="A3" t="s">
        <v>2</v>
      </c>
      <c r="B3" t="s">
        <v>1443</v>
      </c>
      <c r="C3" t="s">
        <v>376</v>
      </c>
      <c r="D3" t="s">
        <v>1444</v>
      </c>
      <c r="E3" t="s">
        <v>1445</v>
      </c>
      <c r="F3" t="s">
        <v>1446</v>
      </c>
    </row>
    <row r="4" spans="1:54">
      <c r="A4" t="s">
        <v>3</v>
      </c>
    </row>
    <row r="5" spans="1:54">
      <c r="A5" t="s">
        <v>4</v>
      </c>
    </row>
    <row r="6" spans="1:54">
      <c r="A6" t="s">
        <v>5</v>
      </c>
    </row>
    <row r="10" spans="1:54">
      <c r="A10" t="s">
        <v>953</v>
      </c>
    </row>
    <row r="11" spans="1:54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  <c r="L11" t="s">
        <v>14</v>
      </c>
      <c r="M11" t="s">
        <v>14</v>
      </c>
      <c r="N11" t="s">
        <v>14</v>
      </c>
      <c r="O11" t="s">
        <v>14</v>
      </c>
      <c r="P11" t="s">
        <v>14</v>
      </c>
      <c r="Q11" t="s">
        <v>14</v>
      </c>
      <c r="R11" t="s">
        <v>14</v>
      </c>
      <c r="S11" t="s">
        <v>14</v>
      </c>
      <c r="T11" t="s">
        <v>14</v>
      </c>
      <c r="U11" t="s">
        <v>14</v>
      </c>
      <c r="V11" t="s">
        <v>14</v>
      </c>
      <c r="W11" t="s">
        <v>14</v>
      </c>
      <c r="X11" t="s">
        <v>14</v>
      </c>
      <c r="Y11" t="s">
        <v>14</v>
      </c>
      <c r="Z11" t="s">
        <v>14</v>
      </c>
      <c r="AA11" t="s">
        <v>14</v>
      </c>
      <c r="AB11" t="s">
        <v>14</v>
      </c>
      <c r="AC11" t="s">
        <v>14</v>
      </c>
      <c r="AD11" t="s">
        <v>14</v>
      </c>
      <c r="AE11" t="s">
        <v>14</v>
      </c>
      <c r="AF11" t="s">
        <v>14</v>
      </c>
      <c r="AG11" t="s">
        <v>14</v>
      </c>
      <c r="AH11" t="s">
        <v>14</v>
      </c>
      <c r="AI11" t="s">
        <v>14</v>
      </c>
      <c r="AJ11" t="s">
        <v>14</v>
      </c>
      <c r="AK11" t="s">
        <v>14</v>
      </c>
      <c r="AL11" t="s">
        <v>14</v>
      </c>
      <c r="AM11" t="s">
        <v>14</v>
      </c>
      <c r="AN11" t="s">
        <v>14</v>
      </c>
      <c r="AO11" t="s">
        <v>14</v>
      </c>
      <c r="AP11" t="s">
        <v>14</v>
      </c>
      <c r="AQ11" t="s">
        <v>14</v>
      </c>
      <c r="AR11" t="s">
        <v>14</v>
      </c>
      <c r="AS11" t="s">
        <v>14</v>
      </c>
      <c r="AT11" t="s">
        <v>14</v>
      </c>
      <c r="AU11" t="s">
        <v>14</v>
      </c>
      <c r="AV11" t="s">
        <v>14</v>
      </c>
      <c r="AW11" t="s">
        <v>14</v>
      </c>
      <c r="AX11" t="s">
        <v>14</v>
      </c>
      <c r="AY11" t="s">
        <v>14</v>
      </c>
      <c r="AZ11" t="s">
        <v>14</v>
      </c>
      <c r="BA11" t="s">
        <v>14</v>
      </c>
      <c r="BB11" t="s">
        <v>14</v>
      </c>
    </row>
  </sheetData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>
  <dimension ref="A2:BQ13"/>
  <sheetViews>
    <sheetView workbookViewId="0"/>
  </sheetViews>
  <sheetFormatPr defaultRowHeight="15"/>
  <sheetData>
    <row r="2" spans="1:69">
      <c r="A2" t="s">
        <v>0</v>
      </c>
      <c r="B2" t="s">
        <v>1447</v>
      </c>
    </row>
    <row r="3" spans="1:69">
      <c r="A3" t="s">
        <v>2</v>
      </c>
      <c r="B3" t="s">
        <v>1215</v>
      </c>
      <c r="C3" t="s">
        <v>1448</v>
      </c>
      <c r="D3" t="s">
        <v>1449</v>
      </c>
      <c r="E3" t="s">
        <v>883</v>
      </c>
      <c r="F3" t="s">
        <v>1450</v>
      </c>
      <c r="G3" t="s">
        <v>675</v>
      </c>
      <c r="H3" t="s">
        <v>884</v>
      </c>
      <c r="I3" t="s">
        <v>676</v>
      </c>
      <c r="J3" t="s">
        <v>885</v>
      </c>
      <c r="K3" t="s">
        <v>481</v>
      </c>
    </row>
    <row r="4" spans="1:69">
      <c r="A4" t="s">
        <v>3</v>
      </c>
    </row>
    <row r="5" spans="1:69">
      <c r="A5" t="s">
        <v>4</v>
      </c>
    </row>
    <row r="6" spans="1:69">
      <c r="A6" t="s">
        <v>5</v>
      </c>
    </row>
    <row r="10" spans="1:69">
      <c r="A10" t="s">
        <v>1451</v>
      </c>
    </row>
    <row r="11" spans="1:69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</row>
    <row r="12" spans="1:69">
      <c r="A12" t="s">
        <v>481</v>
      </c>
    </row>
    <row r="13" spans="1:69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  <c r="L13" t="s">
        <v>14</v>
      </c>
      <c r="M13" t="s">
        <v>14</v>
      </c>
      <c r="N13" t="s">
        <v>14</v>
      </c>
      <c r="O13" t="s">
        <v>14</v>
      </c>
      <c r="P13" t="s">
        <v>14</v>
      </c>
      <c r="Q13" t="s">
        <v>14</v>
      </c>
      <c r="R13" t="s">
        <v>14</v>
      </c>
      <c r="S13" t="s">
        <v>14</v>
      </c>
      <c r="T13" t="s">
        <v>14</v>
      </c>
      <c r="U13" t="s">
        <v>14</v>
      </c>
      <c r="V13" t="s">
        <v>14</v>
      </c>
      <c r="W13" t="s">
        <v>14</v>
      </c>
      <c r="X13" t="s">
        <v>14</v>
      </c>
      <c r="Y13" t="s">
        <v>14</v>
      </c>
      <c r="Z13" t="s">
        <v>14</v>
      </c>
      <c r="AA13" t="s">
        <v>14</v>
      </c>
      <c r="AB13" t="s">
        <v>14</v>
      </c>
      <c r="AC13" t="s">
        <v>14</v>
      </c>
      <c r="AD13" t="s">
        <v>14</v>
      </c>
      <c r="AE13" t="s">
        <v>14</v>
      </c>
      <c r="AF13" t="s">
        <v>14</v>
      </c>
      <c r="AG13" t="s">
        <v>14</v>
      </c>
      <c r="AH13" t="s">
        <v>14</v>
      </c>
      <c r="AI13" t="s">
        <v>14</v>
      </c>
      <c r="AJ13" t="s">
        <v>14</v>
      </c>
      <c r="AK13" t="s">
        <v>14</v>
      </c>
      <c r="AL13" t="s">
        <v>14</v>
      </c>
      <c r="AM13" t="s">
        <v>14</v>
      </c>
      <c r="AN13" t="s">
        <v>14</v>
      </c>
      <c r="AO13" t="s">
        <v>14</v>
      </c>
      <c r="AP13" t="s">
        <v>14</v>
      </c>
      <c r="AQ13" t="s">
        <v>14</v>
      </c>
      <c r="AR13" t="s">
        <v>14</v>
      </c>
      <c r="AS13" t="s">
        <v>14</v>
      </c>
      <c r="AT13" t="s">
        <v>14</v>
      </c>
      <c r="AU13" t="s">
        <v>14</v>
      </c>
      <c r="AV13" t="s">
        <v>14</v>
      </c>
      <c r="AW13" t="s">
        <v>14</v>
      </c>
      <c r="AX13" t="s">
        <v>14</v>
      </c>
      <c r="AY13" t="s">
        <v>14</v>
      </c>
      <c r="AZ13" t="s">
        <v>14</v>
      </c>
      <c r="BA13" t="s">
        <v>14</v>
      </c>
      <c r="BB13" t="s">
        <v>14</v>
      </c>
      <c r="BC13" t="s">
        <v>14</v>
      </c>
      <c r="BD13" t="s">
        <v>14</v>
      </c>
      <c r="BE13" t="s">
        <v>14</v>
      </c>
      <c r="BF13" t="s">
        <v>14</v>
      </c>
      <c r="BG13" t="s">
        <v>14</v>
      </c>
      <c r="BH13" t="s">
        <v>14</v>
      </c>
      <c r="BI13" t="s">
        <v>14</v>
      </c>
      <c r="BJ13" t="s">
        <v>14</v>
      </c>
      <c r="BK13" t="s">
        <v>14</v>
      </c>
      <c r="BL13" t="s">
        <v>14</v>
      </c>
      <c r="BM13" t="s">
        <v>14</v>
      </c>
      <c r="BN13" t="s">
        <v>14</v>
      </c>
      <c r="BO13" t="s">
        <v>14</v>
      </c>
      <c r="BP13" t="s">
        <v>14</v>
      </c>
      <c r="BQ13" t="s">
        <v>14</v>
      </c>
    </row>
  </sheetData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>
  <dimension ref="A2:L13"/>
  <sheetViews>
    <sheetView workbookViewId="0"/>
  </sheetViews>
  <sheetFormatPr defaultRowHeight="15"/>
  <sheetData>
    <row r="2" spans="1:12">
      <c r="A2" t="s">
        <v>0</v>
      </c>
      <c r="B2" t="s">
        <v>1447</v>
      </c>
    </row>
    <row r="3" spans="1:12">
      <c r="A3" t="s">
        <v>2</v>
      </c>
      <c r="B3" t="s">
        <v>234</v>
      </c>
      <c r="C3" t="s">
        <v>1215</v>
      </c>
      <c r="D3" t="s">
        <v>1448</v>
      </c>
      <c r="E3" t="s">
        <v>1449</v>
      </c>
      <c r="F3" t="s">
        <v>883</v>
      </c>
      <c r="G3" t="s">
        <v>1450</v>
      </c>
      <c r="H3" t="s">
        <v>675</v>
      </c>
      <c r="I3" t="s">
        <v>884</v>
      </c>
      <c r="J3" t="s">
        <v>301</v>
      </c>
      <c r="K3" t="s">
        <v>1452</v>
      </c>
      <c r="L3" t="s">
        <v>481</v>
      </c>
    </row>
    <row r="4" spans="1:12">
      <c r="A4" t="s">
        <v>3</v>
      </c>
      <c r="B4" t="s">
        <v>906</v>
      </c>
      <c r="C4" t="s">
        <v>1453</v>
      </c>
      <c r="D4" t="s">
        <v>1454</v>
      </c>
    </row>
    <row r="5" spans="1:12">
      <c r="A5" t="s">
        <v>4</v>
      </c>
      <c r="B5" t="s">
        <v>31</v>
      </c>
      <c r="C5" t="s">
        <v>32</v>
      </c>
      <c r="D5" t="s">
        <v>33</v>
      </c>
      <c r="E5" t="s">
        <v>34</v>
      </c>
      <c r="F5" t="s">
        <v>35</v>
      </c>
      <c r="G5" t="s">
        <v>36</v>
      </c>
      <c r="H5" t="s">
        <v>37</v>
      </c>
      <c r="I5" t="s">
        <v>38</v>
      </c>
      <c r="J5" t="s">
        <v>29</v>
      </c>
      <c r="K5" t="s">
        <v>39</v>
      </c>
    </row>
    <row r="6" spans="1:12">
      <c r="A6" t="s">
        <v>5</v>
      </c>
      <c r="B6" t="s">
        <v>1455</v>
      </c>
      <c r="C6" t="s">
        <v>1456</v>
      </c>
      <c r="D6" t="s">
        <v>1457</v>
      </c>
      <c r="E6" t="s">
        <v>1458</v>
      </c>
      <c r="F6" t="s">
        <v>1459</v>
      </c>
    </row>
    <row r="10" spans="1:12">
      <c r="A10" t="s">
        <v>1460</v>
      </c>
    </row>
    <row r="11" spans="1:12">
      <c r="A11" t="s">
        <v>354</v>
      </c>
      <c r="B11" t="s">
        <v>354</v>
      </c>
      <c r="C11" t="s">
        <v>1461</v>
      </c>
      <c r="D11" t="s">
        <v>1462</v>
      </c>
      <c r="E11" t="s">
        <v>1463</v>
      </c>
      <c r="F11" t="s">
        <v>348</v>
      </c>
      <c r="G11" t="s">
        <v>1461</v>
      </c>
      <c r="H11" t="s">
        <v>1464</v>
      </c>
      <c r="I11" t="s">
        <v>86</v>
      </c>
      <c r="J11" t="s">
        <v>72</v>
      </c>
    </row>
    <row r="12" spans="1:12">
      <c r="A12" t="s">
        <v>235</v>
      </c>
    </row>
    <row r="13" spans="1:12">
      <c r="A13" t="s">
        <v>67</v>
      </c>
      <c r="B13" t="s">
        <v>1465</v>
      </c>
      <c r="C13" t="s">
        <v>103</v>
      </c>
      <c r="D13" t="s">
        <v>72</v>
      </c>
      <c r="E13" t="s">
        <v>72</v>
      </c>
      <c r="F13" t="s">
        <v>87</v>
      </c>
      <c r="G13" t="s">
        <v>354</v>
      </c>
    </row>
  </sheetData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1466</v>
      </c>
    </row>
    <row r="3" spans="1:12">
      <c r="A3" t="s">
        <v>2</v>
      </c>
      <c r="B3" t="s">
        <v>635</v>
      </c>
      <c r="C3" t="s">
        <v>1467</v>
      </c>
      <c r="D3" t="s">
        <v>1468</v>
      </c>
      <c r="E3" t="s">
        <v>1469</v>
      </c>
      <c r="F3" t="s">
        <v>1260</v>
      </c>
      <c r="G3" t="s">
        <v>593</v>
      </c>
      <c r="H3" t="s">
        <v>1467</v>
      </c>
      <c r="I3" t="s">
        <v>1468</v>
      </c>
      <c r="J3" t="s">
        <v>84</v>
      </c>
      <c r="K3" t="s">
        <v>1469</v>
      </c>
      <c r="L3" t="s">
        <v>1470</v>
      </c>
    </row>
    <row r="4" spans="1:12">
      <c r="A4" t="s">
        <v>3</v>
      </c>
      <c r="B4" t="s">
        <v>1471</v>
      </c>
      <c r="C4" t="s">
        <v>464</v>
      </c>
      <c r="D4" t="s">
        <v>1472</v>
      </c>
      <c r="E4" t="s">
        <v>1293</v>
      </c>
    </row>
    <row r="5" spans="1:12">
      <c r="A5" t="s">
        <v>4</v>
      </c>
      <c r="B5" t="s">
        <v>34</v>
      </c>
      <c r="C5" t="s">
        <v>35</v>
      </c>
      <c r="D5" t="s">
        <v>36</v>
      </c>
      <c r="E5" t="s">
        <v>37</v>
      </c>
      <c r="F5" t="s">
        <v>38</v>
      </c>
      <c r="G5" t="s">
        <v>29</v>
      </c>
      <c r="H5" t="s">
        <v>39</v>
      </c>
    </row>
    <row r="6" spans="1:12">
      <c r="A6" t="s">
        <v>5</v>
      </c>
    </row>
    <row r="10" spans="1:12">
      <c r="A10" t="s">
        <v>1473</v>
      </c>
    </row>
    <row r="11" spans="1:12">
      <c r="A11" t="s">
        <v>93</v>
      </c>
      <c r="B11" t="s">
        <v>68</v>
      </c>
    </row>
  </sheetData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>
  <dimension ref="A2:AH13"/>
  <sheetViews>
    <sheetView workbookViewId="0"/>
  </sheetViews>
  <sheetFormatPr defaultRowHeight="15"/>
  <sheetData>
    <row r="2" spans="1:34">
      <c r="A2" t="s">
        <v>0</v>
      </c>
      <c r="B2" t="s">
        <v>1474</v>
      </c>
    </row>
    <row r="3" spans="1:34">
      <c r="A3" t="s">
        <v>2</v>
      </c>
      <c r="B3" t="s">
        <v>9</v>
      </c>
      <c r="C3" t="s">
        <v>1467</v>
      </c>
      <c r="D3" t="s">
        <v>1468</v>
      </c>
      <c r="E3" t="s">
        <v>1469</v>
      </c>
      <c r="F3" t="s">
        <v>1260</v>
      </c>
      <c r="G3" t="s">
        <v>297</v>
      </c>
      <c r="H3" t="s">
        <v>1467</v>
      </c>
      <c r="I3" t="s">
        <v>1468</v>
      </c>
      <c r="J3" t="s">
        <v>1475</v>
      </c>
      <c r="K3" t="s">
        <v>1469</v>
      </c>
      <c r="L3" t="s">
        <v>743</v>
      </c>
    </row>
    <row r="4" spans="1:34">
      <c r="A4" t="s">
        <v>3</v>
      </c>
      <c r="B4" t="s">
        <v>1471</v>
      </c>
      <c r="C4" t="s">
        <v>464</v>
      </c>
      <c r="D4" t="s">
        <v>1472</v>
      </c>
    </row>
    <row r="5" spans="1:34">
      <c r="A5" t="s">
        <v>4</v>
      </c>
      <c r="B5" t="s">
        <v>34</v>
      </c>
      <c r="C5" t="s">
        <v>35</v>
      </c>
      <c r="D5" t="s">
        <v>36</v>
      </c>
      <c r="E5" t="s">
        <v>37</v>
      </c>
      <c r="F5" t="s">
        <v>38</v>
      </c>
      <c r="G5" t="s">
        <v>29</v>
      </c>
      <c r="H5" t="s">
        <v>39</v>
      </c>
    </row>
    <row r="6" spans="1:34">
      <c r="A6" t="s">
        <v>5</v>
      </c>
    </row>
    <row r="10" spans="1:34">
      <c r="A10" t="s">
        <v>1476</v>
      </c>
    </row>
    <row r="11" spans="1:34">
      <c r="A11" t="s">
        <v>876</v>
      </c>
      <c r="B11" t="s">
        <v>356</v>
      </c>
      <c r="C11" t="s">
        <v>1477</v>
      </c>
      <c r="D11" t="s">
        <v>86</v>
      </c>
      <c r="E11" t="s">
        <v>1478</v>
      </c>
    </row>
    <row r="12" spans="1:34">
      <c r="A12" t="s">
        <v>964</v>
      </c>
    </row>
    <row r="13" spans="1:34">
      <c r="A13" t="s">
        <v>206</v>
      </c>
      <c r="B13" t="s">
        <v>177</v>
      </c>
      <c r="C13" t="s">
        <v>177</v>
      </c>
      <c r="D13" t="s">
        <v>177</v>
      </c>
      <c r="E13" t="s">
        <v>177</v>
      </c>
      <c r="F13" t="s">
        <v>177</v>
      </c>
      <c r="G13" t="s">
        <v>177</v>
      </c>
      <c r="H13" t="s">
        <v>177</v>
      </c>
      <c r="I13" t="s">
        <v>177</v>
      </c>
      <c r="J13" t="s">
        <v>177</v>
      </c>
      <c r="K13" t="s">
        <v>177</v>
      </c>
      <c r="L13" t="s">
        <v>177</v>
      </c>
      <c r="M13" t="s">
        <v>177</v>
      </c>
      <c r="N13" t="s">
        <v>177</v>
      </c>
      <c r="O13" t="s">
        <v>177</v>
      </c>
      <c r="P13" t="s">
        <v>177</v>
      </c>
      <c r="Q13" t="s">
        <v>177</v>
      </c>
      <c r="R13" t="s">
        <v>177</v>
      </c>
      <c r="S13" t="s">
        <v>177</v>
      </c>
      <c r="T13" t="s">
        <v>177</v>
      </c>
      <c r="U13" t="s">
        <v>177</v>
      </c>
      <c r="V13" t="s">
        <v>177</v>
      </c>
      <c r="W13" t="s">
        <v>177</v>
      </c>
      <c r="X13" t="s">
        <v>177</v>
      </c>
      <c r="Y13" t="s">
        <v>177</v>
      </c>
      <c r="Z13" t="s">
        <v>177</v>
      </c>
      <c r="AA13" t="s">
        <v>177</v>
      </c>
      <c r="AB13" t="s">
        <v>177</v>
      </c>
      <c r="AC13" t="s">
        <v>177</v>
      </c>
      <c r="AD13" t="s">
        <v>177</v>
      </c>
      <c r="AE13" t="s">
        <v>177</v>
      </c>
      <c r="AF13" t="s">
        <v>177</v>
      </c>
      <c r="AG13" t="s">
        <v>177</v>
      </c>
      <c r="AH13" t="s">
        <v>177</v>
      </c>
    </row>
  </sheetData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>
  <dimension ref="A2:AN13"/>
  <sheetViews>
    <sheetView workbookViewId="0"/>
  </sheetViews>
  <sheetFormatPr defaultRowHeight="15"/>
  <sheetData>
    <row r="2" spans="1:40">
      <c r="A2" t="s">
        <v>0</v>
      </c>
      <c r="B2" t="s">
        <v>1479</v>
      </c>
    </row>
    <row r="3" spans="1:40">
      <c r="A3" t="s">
        <v>2</v>
      </c>
      <c r="B3" t="s">
        <v>635</v>
      </c>
      <c r="C3" t="s">
        <v>1467</v>
      </c>
      <c r="D3" t="s">
        <v>1468</v>
      </c>
      <c r="E3" t="s">
        <v>1469</v>
      </c>
      <c r="F3" t="s">
        <v>1260</v>
      </c>
      <c r="G3" t="s">
        <v>934</v>
      </c>
      <c r="H3" t="s">
        <v>1467</v>
      </c>
      <c r="I3" t="s">
        <v>1468</v>
      </c>
      <c r="J3" t="s">
        <v>1469</v>
      </c>
      <c r="K3" t="s">
        <v>743</v>
      </c>
    </row>
    <row r="4" spans="1:40">
      <c r="A4" t="s">
        <v>3</v>
      </c>
      <c r="B4" t="s">
        <v>1471</v>
      </c>
      <c r="C4" t="s">
        <v>464</v>
      </c>
      <c r="D4" t="s">
        <v>1472</v>
      </c>
      <c r="E4" t="s">
        <v>136</v>
      </c>
    </row>
    <row r="5" spans="1:40">
      <c r="A5" t="s">
        <v>4</v>
      </c>
      <c r="B5" t="s">
        <v>32</v>
      </c>
      <c r="C5" t="s">
        <v>33</v>
      </c>
      <c r="D5" t="s">
        <v>34</v>
      </c>
      <c r="E5" t="s">
        <v>35</v>
      </c>
      <c r="F5" t="s">
        <v>36</v>
      </c>
      <c r="G5" t="s">
        <v>37</v>
      </c>
      <c r="H5" t="s">
        <v>38</v>
      </c>
      <c r="I5" t="s">
        <v>29</v>
      </c>
      <c r="J5" t="s">
        <v>39</v>
      </c>
    </row>
    <row r="6" spans="1:40">
      <c r="A6" t="s">
        <v>5</v>
      </c>
    </row>
    <row r="10" spans="1:40">
      <c r="A10" t="s">
        <v>1476</v>
      </c>
    </row>
    <row r="11" spans="1:40">
      <c r="A11" t="s">
        <v>1480</v>
      </c>
      <c r="B11" t="s">
        <v>312</v>
      </c>
      <c r="C11" t="s">
        <v>944</v>
      </c>
    </row>
    <row r="12" spans="1:40">
      <c r="A12" t="s">
        <v>179</v>
      </c>
    </row>
    <row r="13" spans="1:40">
      <c r="A13" t="s">
        <v>203</v>
      </c>
      <c r="B13" t="s">
        <v>87</v>
      </c>
      <c r="C13" t="s">
        <v>87</v>
      </c>
      <c r="D13" t="s">
        <v>87</v>
      </c>
      <c r="E13" t="s">
        <v>87</v>
      </c>
      <c r="F13" t="s">
        <v>87</v>
      </c>
      <c r="G13" t="s">
        <v>87</v>
      </c>
      <c r="H13" t="s">
        <v>87</v>
      </c>
      <c r="I13" t="s">
        <v>87</v>
      </c>
      <c r="J13" t="s">
        <v>87</v>
      </c>
      <c r="K13" t="s">
        <v>87</v>
      </c>
      <c r="L13" t="s">
        <v>87</v>
      </c>
      <c r="M13" t="s">
        <v>87</v>
      </c>
      <c r="N13" t="s">
        <v>87</v>
      </c>
      <c r="O13" t="s">
        <v>87</v>
      </c>
      <c r="P13" t="s">
        <v>87</v>
      </c>
      <c r="Q13" t="s">
        <v>87</v>
      </c>
      <c r="R13" t="s">
        <v>87</v>
      </c>
      <c r="S13" t="s">
        <v>87</v>
      </c>
      <c r="T13" t="s">
        <v>87</v>
      </c>
      <c r="U13" t="s">
        <v>87</v>
      </c>
      <c r="V13" t="s">
        <v>87</v>
      </c>
      <c r="W13" t="s">
        <v>87</v>
      </c>
      <c r="X13" t="s">
        <v>87</v>
      </c>
      <c r="Y13" t="s">
        <v>87</v>
      </c>
      <c r="Z13" t="s">
        <v>87</v>
      </c>
      <c r="AA13" t="s">
        <v>87</v>
      </c>
      <c r="AB13" t="s">
        <v>87</v>
      </c>
      <c r="AC13" t="s">
        <v>87</v>
      </c>
      <c r="AD13" t="s">
        <v>87</v>
      </c>
      <c r="AE13" t="s">
        <v>87</v>
      </c>
      <c r="AF13" t="s">
        <v>87</v>
      </c>
      <c r="AG13" t="s">
        <v>87</v>
      </c>
      <c r="AH13" t="s">
        <v>87</v>
      </c>
      <c r="AI13" t="s">
        <v>87</v>
      </c>
      <c r="AJ13" t="s">
        <v>87</v>
      </c>
      <c r="AK13" t="s">
        <v>87</v>
      </c>
      <c r="AL13" t="s">
        <v>87</v>
      </c>
      <c r="AM13" t="s">
        <v>87</v>
      </c>
      <c r="AN13" t="s">
        <v>87</v>
      </c>
    </row>
  </sheetData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>
  <dimension ref="A2:U11"/>
  <sheetViews>
    <sheetView workbookViewId="0"/>
  </sheetViews>
  <sheetFormatPr defaultRowHeight="15"/>
  <sheetData>
    <row r="2" spans="1:21">
      <c r="A2" t="s">
        <v>0</v>
      </c>
      <c r="B2" t="s">
        <v>1481</v>
      </c>
    </row>
    <row r="3" spans="1:21">
      <c r="A3" t="s">
        <v>2</v>
      </c>
      <c r="B3" t="s">
        <v>910</v>
      </c>
      <c r="C3" t="s">
        <v>910</v>
      </c>
      <c r="D3" t="s">
        <v>1482</v>
      </c>
      <c r="E3" t="s">
        <v>1482</v>
      </c>
      <c r="F3" t="s">
        <v>1483</v>
      </c>
      <c r="G3" t="s">
        <v>1483</v>
      </c>
      <c r="H3" t="s">
        <v>910</v>
      </c>
      <c r="I3" t="s">
        <v>12</v>
      </c>
      <c r="J3" t="s">
        <v>910</v>
      </c>
      <c r="K3" t="s">
        <v>12</v>
      </c>
      <c r="L3" t="s">
        <v>1483</v>
      </c>
      <c r="M3" t="s">
        <v>12</v>
      </c>
      <c r="N3" t="s">
        <v>1483</v>
      </c>
      <c r="O3" t="s">
        <v>12</v>
      </c>
      <c r="P3" t="s">
        <v>1482</v>
      </c>
      <c r="Q3" t="s">
        <v>1482</v>
      </c>
      <c r="R3" t="s">
        <v>910</v>
      </c>
      <c r="S3" t="s">
        <v>355</v>
      </c>
      <c r="T3" t="s">
        <v>910</v>
      </c>
      <c r="U3" t="s">
        <v>355</v>
      </c>
    </row>
    <row r="4" spans="1:21">
      <c r="A4" t="s">
        <v>3</v>
      </c>
      <c r="B4" t="s">
        <v>1484</v>
      </c>
      <c r="C4" t="s">
        <v>1217</v>
      </c>
      <c r="D4" t="s">
        <v>83</v>
      </c>
    </row>
    <row r="5" spans="1:21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21">
      <c r="A6" t="s">
        <v>5</v>
      </c>
      <c r="B6" t="s">
        <v>1485</v>
      </c>
      <c r="C6" t="s">
        <v>1486</v>
      </c>
      <c r="D6" t="s">
        <v>1487</v>
      </c>
      <c r="E6" t="s">
        <v>1488</v>
      </c>
      <c r="F6" t="s">
        <v>1484</v>
      </c>
      <c r="G6" t="s">
        <v>1489</v>
      </c>
      <c r="H6" t="s">
        <v>1490</v>
      </c>
      <c r="I6" t="s">
        <v>1491</v>
      </c>
      <c r="J6" t="s">
        <v>1217</v>
      </c>
    </row>
    <row r="10" spans="1:21">
      <c r="A10" t="s">
        <v>1492</v>
      </c>
    </row>
    <row r="11" spans="1:21">
      <c r="A11" t="s">
        <v>1493</v>
      </c>
      <c r="B11" t="s">
        <v>564</v>
      </c>
      <c r="C11" t="s">
        <v>1494</v>
      </c>
      <c r="D11" t="s">
        <v>1495</v>
      </c>
      <c r="E11" t="s">
        <v>696</v>
      </c>
      <c r="F11" t="s">
        <v>648</v>
      </c>
      <c r="G11" t="s">
        <v>718</v>
      </c>
      <c r="H11" t="s">
        <v>1496</v>
      </c>
      <c r="I11" t="s">
        <v>863</v>
      </c>
      <c r="J11" t="s">
        <v>768</v>
      </c>
      <c r="K11" t="s">
        <v>648</v>
      </c>
    </row>
  </sheetData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>
  <dimension ref="A2:Q11"/>
  <sheetViews>
    <sheetView workbookViewId="0"/>
  </sheetViews>
  <sheetFormatPr defaultRowHeight="15"/>
  <sheetData>
    <row r="2" spans="1:17">
      <c r="A2" t="s">
        <v>0</v>
      </c>
      <c r="B2" t="s">
        <v>1497</v>
      </c>
    </row>
    <row r="3" spans="1:17">
      <c r="A3" t="s">
        <v>2</v>
      </c>
      <c r="B3" t="s">
        <v>38</v>
      </c>
      <c r="C3" t="s">
        <v>36</v>
      </c>
      <c r="D3" t="s">
        <v>1498</v>
      </c>
      <c r="E3" t="s">
        <v>32</v>
      </c>
      <c r="F3" t="s">
        <v>30</v>
      </c>
    </row>
    <row r="4" spans="1:17">
      <c r="A4" t="s">
        <v>3</v>
      </c>
      <c r="B4" t="s">
        <v>208</v>
      </c>
      <c r="C4" t="s">
        <v>83</v>
      </c>
      <c r="D4" t="s">
        <v>10</v>
      </c>
    </row>
    <row r="5" spans="1:17">
      <c r="A5" t="s">
        <v>4</v>
      </c>
      <c r="B5" t="s">
        <v>30</v>
      </c>
      <c r="C5" t="s">
        <v>32</v>
      </c>
      <c r="D5" t="s">
        <v>36</v>
      </c>
      <c r="E5" t="s">
        <v>39</v>
      </c>
    </row>
    <row r="6" spans="1:17">
      <c r="A6" t="s">
        <v>5</v>
      </c>
      <c r="B6" t="s">
        <v>1499</v>
      </c>
      <c r="C6" t="s">
        <v>1500</v>
      </c>
      <c r="D6" t="s">
        <v>1172</v>
      </c>
      <c r="E6" t="s">
        <v>137</v>
      </c>
      <c r="F6" t="s">
        <v>405</v>
      </c>
      <c r="G6" t="s">
        <v>608</v>
      </c>
      <c r="H6" t="s">
        <v>213</v>
      </c>
      <c r="I6" t="s">
        <v>757</v>
      </c>
      <c r="J6" t="s">
        <v>97</v>
      </c>
    </row>
    <row r="10" spans="1:17">
      <c r="A10" t="s">
        <v>1501</v>
      </c>
    </row>
    <row r="11" spans="1:17">
      <c r="A11" t="s">
        <v>202</v>
      </c>
      <c r="B11" t="s">
        <v>73</v>
      </c>
      <c r="C11" t="s">
        <v>73</v>
      </c>
      <c r="D11" t="s">
        <v>73</v>
      </c>
      <c r="E11" t="s">
        <v>73</v>
      </c>
      <c r="F11" t="s">
        <v>73</v>
      </c>
      <c r="G11" t="s">
        <v>73</v>
      </c>
      <c r="H11" t="s">
        <v>73</v>
      </c>
      <c r="I11" t="s">
        <v>73</v>
      </c>
      <c r="J11" t="s">
        <v>73</v>
      </c>
      <c r="K11" t="s">
        <v>73</v>
      </c>
      <c r="L11" t="s">
        <v>73</v>
      </c>
      <c r="M11" t="s">
        <v>688</v>
      </c>
      <c r="N11" t="s">
        <v>1502</v>
      </c>
      <c r="O11" t="s">
        <v>73</v>
      </c>
      <c r="P11" t="s">
        <v>73</v>
      </c>
      <c r="Q11" t="s">
        <v>73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2:O17"/>
  <sheetViews>
    <sheetView workbookViewId="0"/>
  </sheetViews>
  <sheetFormatPr defaultRowHeight="15"/>
  <sheetData>
    <row r="2" spans="1:15">
      <c r="A2" t="s">
        <v>0</v>
      </c>
      <c r="B2" t="s">
        <v>255</v>
      </c>
    </row>
    <row r="3" spans="1:15">
      <c r="A3" t="s">
        <v>2</v>
      </c>
      <c r="B3" t="s">
        <v>38</v>
      </c>
      <c r="C3" t="s">
        <v>36</v>
      </c>
      <c r="D3" t="s">
        <v>34</v>
      </c>
      <c r="E3" t="s">
        <v>32</v>
      </c>
      <c r="F3" t="s">
        <v>30</v>
      </c>
    </row>
    <row r="4" spans="1:15">
      <c r="A4" t="s">
        <v>3</v>
      </c>
      <c r="B4" t="s">
        <v>256</v>
      </c>
      <c r="C4" t="s">
        <v>257</v>
      </c>
      <c r="D4" t="s">
        <v>258</v>
      </c>
      <c r="E4" t="s">
        <v>259</v>
      </c>
      <c r="F4" t="s">
        <v>260</v>
      </c>
    </row>
    <row r="5" spans="1:15">
      <c r="A5" t="s">
        <v>4</v>
      </c>
      <c r="B5" t="s">
        <v>171</v>
      </c>
      <c r="C5" t="s">
        <v>235</v>
      </c>
      <c r="D5" t="s">
        <v>172</v>
      </c>
      <c r="E5" t="s">
        <v>261</v>
      </c>
    </row>
    <row r="6" spans="1:15">
      <c r="A6" t="s">
        <v>5</v>
      </c>
      <c r="B6" t="s">
        <v>262</v>
      </c>
      <c r="C6" t="s">
        <v>243</v>
      </c>
      <c r="D6" t="s">
        <v>239</v>
      </c>
      <c r="E6" t="s">
        <v>263</v>
      </c>
      <c r="F6" t="s">
        <v>264</v>
      </c>
      <c r="G6" t="s">
        <v>265</v>
      </c>
      <c r="H6" t="s">
        <v>263</v>
      </c>
      <c r="I6" t="s">
        <v>266</v>
      </c>
      <c r="J6" t="s">
        <v>238</v>
      </c>
      <c r="K6" t="s">
        <v>267</v>
      </c>
      <c r="L6" t="s">
        <v>241</v>
      </c>
      <c r="M6" t="s">
        <v>268</v>
      </c>
      <c r="N6" t="s">
        <v>249</v>
      </c>
      <c r="O6" t="s">
        <v>238</v>
      </c>
    </row>
    <row r="10" spans="1:15">
      <c r="A10" t="s">
        <v>269</v>
      </c>
    </row>
    <row r="11" spans="1:15">
      <c r="A11" t="s">
        <v>175</v>
      </c>
      <c r="B11" t="s">
        <v>175</v>
      </c>
      <c r="C11" t="s">
        <v>270</v>
      </c>
      <c r="D11" t="s">
        <v>270</v>
      </c>
      <c r="E11" t="s">
        <v>203</v>
      </c>
      <c r="F11" t="s">
        <v>206</v>
      </c>
      <c r="G11" t="s">
        <v>67</v>
      </c>
      <c r="H11" t="s">
        <v>176</v>
      </c>
    </row>
    <row r="12" spans="1:15">
      <c r="A12" t="s">
        <v>243</v>
      </c>
    </row>
    <row r="13" spans="1:15">
      <c r="A13" t="s">
        <v>270</v>
      </c>
      <c r="B13" t="s">
        <v>271</v>
      </c>
      <c r="C13" t="s">
        <v>206</v>
      </c>
    </row>
    <row r="14" spans="1:15">
      <c r="A14" t="s">
        <v>272</v>
      </c>
    </row>
    <row r="15" spans="1:15">
      <c r="A15" t="s">
        <v>206</v>
      </c>
      <c r="B15" t="s">
        <v>270</v>
      </c>
      <c r="C15" t="s">
        <v>270</v>
      </c>
    </row>
    <row r="16" spans="1:15">
      <c r="A16" t="s">
        <v>262</v>
      </c>
    </row>
    <row r="17" spans="1:3">
      <c r="A17" t="s">
        <v>270</v>
      </c>
      <c r="B17" t="s">
        <v>270</v>
      </c>
      <c r="C17" t="s">
        <v>206</v>
      </c>
    </row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>
  <dimension ref="A2:R15"/>
  <sheetViews>
    <sheetView workbookViewId="0"/>
  </sheetViews>
  <sheetFormatPr defaultRowHeight="15"/>
  <sheetData>
    <row r="2" spans="1:18">
      <c r="A2" t="s">
        <v>0</v>
      </c>
      <c r="B2" t="s">
        <v>1503</v>
      </c>
    </row>
    <row r="3" spans="1:18">
      <c r="A3" t="s">
        <v>2</v>
      </c>
      <c r="B3" t="s">
        <v>1504</v>
      </c>
      <c r="C3" t="s">
        <v>1505</v>
      </c>
      <c r="D3" t="s">
        <v>1506</v>
      </c>
    </row>
    <row r="4" spans="1:18">
      <c r="A4" t="s">
        <v>3</v>
      </c>
      <c r="B4" t="s">
        <v>465</v>
      </c>
      <c r="C4" t="s">
        <v>981</v>
      </c>
      <c r="D4" t="s">
        <v>1013</v>
      </c>
      <c r="E4" t="s">
        <v>1507</v>
      </c>
      <c r="F4" t="s">
        <v>1014</v>
      </c>
      <c r="G4" t="s">
        <v>1508</v>
      </c>
      <c r="H4" t="s">
        <v>1509</v>
      </c>
    </row>
    <row r="5" spans="1:18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18">
      <c r="A6" t="s">
        <v>5</v>
      </c>
      <c r="B6" t="s">
        <v>1510</v>
      </c>
      <c r="C6" t="s">
        <v>1511</v>
      </c>
      <c r="D6" t="s">
        <v>1512</v>
      </c>
      <c r="E6" t="s">
        <v>1513</v>
      </c>
      <c r="F6" t="s">
        <v>1514</v>
      </c>
      <c r="G6" t="s">
        <v>1515</v>
      </c>
      <c r="H6" t="s">
        <v>1516</v>
      </c>
      <c r="I6" t="s">
        <v>1517</v>
      </c>
      <c r="J6" t="s">
        <v>933</v>
      </c>
      <c r="K6" t="s">
        <v>1518</v>
      </c>
      <c r="L6" t="s">
        <v>1519</v>
      </c>
      <c r="M6" t="s">
        <v>1520</v>
      </c>
      <c r="N6" t="s">
        <v>1521</v>
      </c>
      <c r="O6" t="s">
        <v>1522</v>
      </c>
      <c r="P6" t="s">
        <v>1523</v>
      </c>
      <c r="Q6" t="s">
        <v>1524</v>
      </c>
      <c r="R6" t="s">
        <v>1525</v>
      </c>
    </row>
    <row r="10" spans="1:18">
      <c r="A10" t="s">
        <v>1526</v>
      </c>
    </row>
    <row r="11" spans="1:18">
      <c r="A11" t="s">
        <v>589</v>
      </c>
      <c r="B11" t="s">
        <v>122</v>
      </c>
      <c r="C11" t="s">
        <v>282</v>
      </c>
      <c r="D11" t="s">
        <v>149</v>
      </c>
    </row>
    <row r="12" spans="1:18">
      <c r="A12" t="s">
        <v>1519</v>
      </c>
    </row>
    <row r="13" spans="1:18">
      <c r="A13" t="s">
        <v>490</v>
      </c>
      <c r="B13" t="s">
        <v>474</v>
      </c>
      <c r="C13" t="s">
        <v>1527</v>
      </c>
      <c r="D13" t="s">
        <v>149</v>
      </c>
    </row>
    <row r="14" spans="1:18">
      <c r="A14" t="s">
        <v>1513</v>
      </c>
    </row>
    <row r="15" spans="1:18">
      <c r="A15" t="s">
        <v>150</v>
      </c>
      <c r="B15" t="s">
        <v>569</v>
      </c>
      <c r="C15" t="s">
        <v>566</v>
      </c>
      <c r="D15" t="s">
        <v>149</v>
      </c>
    </row>
  </sheetData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>
  <dimension ref="A2:S15"/>
  <sheetViews>
    <sheetView workbookViewId="0"/>
  </sheetViews>
  <sheetFormatPr defaultRowHeight="15"/>
  <sheetData>
    <row r="2" spans="1:19">
      <c r="A2" t="s">
        <v>0</v>
      </c>
      <c r="B2" t="s">
        <v>1528</v>
      </c>
    </row>
    <row r="3" spans="1:19">
      <c r="A3" t="s">
        <v>2</v>
      </c>
      <c r="B3" t="s">
        <v>1529</v>
      </c>
      <c r="C3" t="s">
        <v>537</v>
      </c>
      <c r="D3" t="s">
        <v>1530</v>
      </c>
      <c r="E3" t="s">
        <v>827</v>
      </c>
    </row>
    <row r="4" spans="1:19">
      <c r="A4" t="s">
        <v>3</v>
      </c>
      <c r="B4" t="s">
        <v>962</v>
      </c>
      <c r="C4" t="s">
        <v>1531</v>
      </c>
      <c r="D4" t="s">
        <v>1013</v>
      </c>
      <c r="E4" t="s">
        <v>1507</v>
      </c>
      <c r="F4" t="s">
        <v>1014</v>
      </c>
      <c r="G4" t="s">
        <v>1508</v>
      </c>
      <c r="H4" t="s">
        <v>83</v>
      </c>
    </row>
    <row r="5" spans="1:19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19">
      <c r="A6" t="s">
        <v>5</v>
      </c>
      <c r="B6" t="s">
        <v>1532</v>
      </c>
      <c r="C6" t="s">
        <v>1533</v>
      </c>
      <c r="D6" t="s">
        <v>1534</v>
      </c>
      <c r="E6" t="s">
        <v>1535</v>
      </c>
      <c r="F6" t="s">
        <v>1536</v>
      </c>
      <c r="G6" t="s">
        <v>1537</v>
      </c>
      <c r="H6" t="s">
        <v>1538</v>
      </c>
      <c r="I6" t="s">
        <v>1539</v>
      </c>
      <c r="J6" t="s">
        <v>1540</v>
      </c>
      <c r="K6" t="s">
        <v>1541</v>
      </c>
      <c r="L6" t="s">
        <v>1542</v>
      </c>
      <c r="M6" t="s">
        <v>1543</v>
      </c>
      <c r="N6" t="s">
        <v>1544</v>
      </c>
      <c r="O6" t="s">
        <v>1520</v>
      </c>
      <c r="P6" t="s">
        <v>1545</v>
      </c>
      <c r="Q6" t="s">
        <v>1546</v>
      </c>
      <c r="R6" t="s">
        <v>1547</v>
      </c>
      <c r="S6" t="s">
        <v>1548</v>
      </c>
    </row>
    <row r="10" spans="1:19">
      <c r="A10" t="s">
        <v>1549</v>
      </c>
    </row>
    <row r="11" spans="1:19">
      <c r="A11" t="s">
        <v>1550</v>
      </c>
      <c r="B11" t="s">
        <v>1551</v>
      </c>
      <c r="C11" t="s">
        <v>1437</v>
      </c>
      <c r="D11" t="s">
        <v>92</v>
      </c>
    </row>
    <row r="12" spans="1:19">
      <c r="A12" t="s">
        <v>1533</v>
      </c>
    </row>
    <row r="13" spans="1:19">
      <c r="A13" t="s">
        <v>224</v>
      </c>
      <c r="B13" t="s">
        <v>1552</v>
      </c>
      <c r="C13" t="s">
        <v>1553</v>
      </c>
      <c r="D13" t="s">
        <v>332</v>
      </c>
    </row>
    <row r="14" spans="1:19">
      <c r="A14" t="s">
        <v>1546</v>
      </c>
    </row>
    <row r="15" spans="1:19">
      <c r="A15" t="s">
        <v>776</v>
      </c>
      <c r="B15" t="s">
        <v>1106</v>
      </c>
      <c r="C15" t="s">
        <v>199</v>
      </c>
      <c r="D15" t="s">
        <v>92</v>
      </c>
    </row>
  </sheetData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1554</v>
      </c>
    </row>
    <row r="3" spans="1:12">
      <c r="A3" t="s">
        <v>2</v>
      </c>
      <c r="B3" t="s">
        <v>1555</v>
      </c>
      <c r="C3" t="s">
        <v>1556</v>
      </c>
      <c r="D3" t="s">
        <v>260</v>
      </c>
      <c r="E3" t="s">
        <v>1557</v>
      </c>
      <c r="F3" t="s">
        <v>173</v>
      </c>
    </row>
    <row r="4" spans="1:12">
      <c r="A4" t="s">
        <v>3</v>
      </c>
      <c r="B4" t="s">
        <v>1558</v>
      </c>
      <c r="C4" t="s">
        <v>83</v>
      </c>
    </row>
    <row r="5" spans="1:12">
      <c r="A5" t="s">
        <v>4</v>
      </c>
      <c r="B5" t="s">
        <v>297</v>
      </c>
      <c r="C5" t="s">
        <v>172</v>
      </c>
      <c r="D5" t="s">
        <v>235</v>
      </c>
    </row>
    <row r="6" spans="1:12">
      <c r="A6" t="s">
        <v>5</v>
      </c>
      <c r="B6" t="s">
        <v>1487</v>
      </c>
      <c r="C6" t="s">
        <v>1559</v>
      </c>
      <c r="D6" t="s">
        <v>15</v>
      </c>
      <c r="E6" t="s">
        <v>17</v>
      </c>
      <c r="F6" t="s">
        <v>1347</v>
      </c>
    </row>
    <row r="10" spans="1:12">
      <c r="A10" t="s">
        <v>1366</v>
      </c>
    </row>
    <row r="11" spans="1:12">
      <c r="A11" t="s">
        <v>67</v>
      </c>
      <c r="B11" t="s">
        <v>336</v>
      </c>
      <c r="C11" t="s">
        <v>55</v>
      </c>
      <c r="D11" t="s">
        <v>143</v>
      </c>
      <c r="E11" t="s">
        <v>55</v>
      </c>
      <c r="F11" t="s">
        <v>55</v>
      </c>
      <c r="G11" t="s">
        <v>336</v>
      </c>
      <c r="H11" t="s">
        <v>177</v>
      </c>
      <c r="I11" t="s">
        <v>200</v>
      </c>
      <c r="J11" t="s">
        <v>53</v>
      </c>
      <c r="K11" t="s">
        <v>93</v>
      </c>
    </row>
    <row r="12" spans="1:12">
      <c r="A12" t="s">
        <v>1347</v>
      </c>
    </row>
    <row r="13" spans="1:12">
      <c r="A13" t="s">
        <v>53</v>
      </c>
      <c r="B13" t="s">
        <v>175</v>
      </c>
      <c r="C13" t="s">
        <v>53</v>
      </c>
      <c r="D13" t="s">
        <v>177</v>
      </c>
      <c r="E13" t="s">
        <v>176</v>
      </c>
      <c r="F13" t="s">
        <v>53</v>
      </c>
      <c r="G13" t="s">
        <v>177</v>
      </c>
      <c r="H13" t="s">
        <v>177</v>
      </c>
      <c r="I13" t="s">
        <v>511</v>
      </c>
      <c r="J13" t="s">
        <v>553</v>
      </c>
      <c r="K13" t="s">
        <v>511</v>
      </c>
      <c r="L13" t="s">
        <v>55</v>
      </c>
    </row>
    <row r="14" spans="1:12">
      <c r="A14" t="s">
        <v>17</v>
      </c>
    </row>
    <row r="15" spans="1:12">
      <c r="A15" t="s">
        <v>49</v>
      </c>
      <c r="B15" t="s">
        <v>105</v>
      </c>
      <c r="C15" t="s">
        <v>86</v>
      </c>
      <c r="D15" t="s">
        <v>202</v>
      </c>
      <c r="E15" t="s">
        <v>86</v>
      </c>
      <c r="F15" t="s">
        <v>67</v>
      </c>
      <c r="G15" t="s">
        <v>201</v>
      </c>
      <c r="H15" t="s">
        <v>337</v>
      </c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>
  <dimension ref="A2:F17"/>
  <sheetViews>
    <sheetView workbookViewId="0"/>
  </sheetViews>
  <sheetFormatPr defaultRowHeight="15"/>
  <sheetData>
    <row r="2" spans="1:6">
      <c r="A2" t="s">
        <v>0</v>
      </c>
      <c r="B2" t="s">
        <v>1554</v>
      </c>
    </row>
    <row r="3" spans="1:6">
      <c r="A3" t="s">
        <v>2</v>
      </c>
      <c r="B3" t="s">
        <v>981</v>
      </c>
      <c r="C3" t="s">
        <v>1560</v>
      </c>
      <c r="D3" t="s">
        <v>1561</v>
      </c>
      <c r="E3" t="s">
        <v>1142</v>
      </c>
    </row>
    <row r="4" spans="1:6">
      <c r="A4" t="s">
        <v>3</v>
      </c>
    </row>
    <row r="5" spans="1:6">
      <c r="A5" t="s">
        <v>4</v>
      </c>
    </row>
    <row r="6" spans="1:6">
      <c r="A6" t="s">
        <v>5</v>
      </c>
      <c r="B6" t="s">
        <v>1562</v>
      </c>
      <c r="C6" t="s">
        <v>1563</v>
      </c>
    </row>
    <row r="10" spans="1:6">
      <c r="A10" t="s">
        <v>1564</v>
      </c>
    </row>
    <row r="11" spans="1:6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</row>
    <row r="12" spans="1:6">
      <c r="A12" t="s">
        <v>1565</v>
      </c>
    </row>
    <row r="13" spans="1:6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</row>
    <row r="14" spans="1:6">
      <c r="A14" t="s">
        <v>1566</v>
      </c>
    </row>
    <row r="15" spans="1:6">
      <c r="A15" t="s">
        <v>14</v>
      </c>
      <c r="B15" t="s">
        <v>14</v>
      </c>
      <c r="C15" t="s">
        <v>14</v>
      </c>
    </row>
    <row r="16" spans="1:6">
      <c r="A16" t="s">
        <v>1561</v>
      </c>
    </row>
    <row r="17" spans="1:6">
      <c r="A17" t="s">
        <v>14</v>
      </c>
      <c r="B17" t="s">
        <v>14</v>
      </c>
      <c r="C17" t="s">
        <v>14</v>
      </c>
      <c r="D17" t="s">
        <v>14</v>
      </c>
      <c r="E17" t="s">
        <v>14</v>
      </c>
      <c r="F17" t="s">
        <v>14</v>
      </c>
    </row>
  </sheetData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>
  <dimension ref="A2:F13"/>
  <sheetViews>
    <sheetView workbookViewId="0"/>
  </sheetViews>
  <sheetFormatPr defaultRowHeight="15"/>
  <sheetData>
    <row r="2" spans="1:6">
      <c r="A2" t="s">
        <v>0</v>
      </c>
      <c r="B2" t="s">
        <v>1567</v>
      </c>
    </row>
    <row r="3" spans="1:6">
      <c r="A3" t="s">
        <v>2</v>
      </c>
      <c r="B3" t="s">
        <v>441</v>
      </c>
      <c r="C3" t="s">
        <v>1028</v>
      </c>
      <c r="D3" t="s">
        <v>481</v>
      </c>
    </row>
    <row r="4" spans="1:6">
      <c r="A4" t="s">
        <v>3</v>
      </c>
      <c r="B4" t="s">
        <v>951</v>
      </c>
      <c r="C4" t="s">
        <v>1568</v>
      </c>
      <c r="D4" t="s">
        <v>171</v>
      </c>
      <c r="E4" t="s">
        <v>172</v>
      </c>
      <c r="F4" t="s">
        <v>1299</v>
      </c>
    </row>
    <row r="5" spans="1:6">
      <c r="A5" t="s">
        <v>4</v>
      </c>
      <c r="B5" t="s">
        <v>30</v>
      </c>
      <c r="C5" t="s">
        <v>39</v>
      </c>
      <c r="D5" t="s">
        <v>36</v>
      </c>
      <c r="E5" t="s">
        <v>38</v>
      </c>
    </row>
    <row r="6" spans="1:6">
      <c r="A6" t="s">
        <v>5</v>
      </c>
      <c r="B6" t="s">
        <v>965</v>
      </c>
      <c r="C6" t="s">
        <v>1569</v>
      </c>
      <c r="D6" t="s">
        <v>1570</v>
      </c>
      <c r="E6" t="s">
        <v>1571</v>
      </c>
    </row>
    <row r="10" spans="1:6">
      <c r="A10" t="s">
        <v>1572</v>
      </c>
    </row>
    <row r="11" spans="1:6">
      <c r="A11" t="s">
        <v>177</v>
      </c>
      <c r="B11" t="s">
        <v>1573</v>
      </c>
      <c r="C11" t="s">
        <v>1574</v>
      </c>
      <c r="D11" t="s">
        <v>1575</v>
      </c>
    </row>
    <row r="12" spans="1:6">
      <c r="A12" t="s">
        <v>1576</v>
      </c>
    </row>
    <row r="13" spans="1:6">
      <c r="A13" t="s">
        <v>525</v>
      </c>
      <c r="B13" t="s">
        <v>118</v>
      </c>
      <c r="C13" t="s">
        <v>1577</v>
      </c>
      <c r="D13" t="s">
        <v>1578</v>
      </c>
    </row>
  </sheetData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>
  <dimension ref="A2:F13"/>
  <sheetViews>
    <sheetView workbookViewId="0"/>
  </sheetViews>
  <sheetFormatPr defaultRowHeight="15"/>
  <sheetData>
    <row r="2" spans="1:6">
      <c r="A2" t="s">
        <v>0</v>
      </c>
      <c r="B2" t="s">
        <v>1579</v>
      </c>
    </row>
    <row r="3" spans="1:6">
      <c r="A3" t="s">
        <v>2</v>
      </c>
      <c r="B3" t="s">
        <v>38</v>
      </c>
      <c r="C3" t="s">
        <v>1028</v>
      </c>
    </row>
    <row r="4" spans="1:6">
      <c r="A4" t="s">
        <v>3</v>
      </c>
      <c r="B4" t="s">
        <v>109</v>
      </c>
      <c r="C4" t="s">
        <v>1568</v>
      </c>
      <c r="D4" t="s">
        <v>1580</v>
      </c>
    </row>
    <row r="5" spans="1:6">
      <c r="A5" t="s">
        <v>4</v>
      </c>
      <c r="B5" t="s">
        <v>30</v>
      </c>
      <c r="C5" t="s">
        <v>32</v>
      </c>
      <c r="D5" t="s">
        <v>36</v>
      </c>
      <c r="E5" t="s">
        <v>39</v>
      </c>
    </row>
    <row r="6" spans="1:6">
      <c r="A6" t="s">
        <v>5</v>
      </c>
      <c r="B6" t="s">
        <v>1581</v>
      </c>
      <c r="C6" t="s">
        <v>1582</v>
      </c>
      <c r="D6" t="s">
        <v>1583</v>
      </c>
    </row>
    <row r="10" spans="1:6">
      <c r="A10" t="s">
        <v>1584</v>
      </c>
    </row>
    <row r="11" spans="1:6">
      <c r="A11" t="s">
        <v>148</v>
      </c>
      <c r="B11" t="s">
        <v>1585</v>
      </c>
      <c r="C11" t="s">
        <v>1586</v>
      </c>
      <c r="D11" t="s">
        <v>1587</v>
      </c>
    </row>
    <row r="12" spans="1:6">
      <c r="A12" t="s">
        <v>464</v>
      </c>
    </row>
    <row r="13" spans="1:6">
      <c r="A13" t="s">
        <v>222</v>
      </c>
      <c r="B13" t="s">
        <v>1588</v>
      </c>
      <c r="C13" t="s">
        <v>1575</v>
      </c>
      <c r="D13" t="s">
        <v>1589</v>
      </c>
      <c r="E13" t="s">
        <v>435</v>
      </c>
      <c r="F13" t="s">
        <v>435</v>
      </c>
    </row>
  </sheetData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>
  <dimension ref="A2:AS11"/>
  <sheetViews>
    <sheetView workbookViewId="0"/>
  </sheetViews>
  <sheetFormatPr defaultRowHeight="15"/>
  <sheetData>
    <row r="2" spans="1:45">
      <c r="A2" t="s">
        <v>0</v>
      </c>
      <c r="B2" t="s">
        <v>1590</v>
      </c>
    </row>
    <row r="3" spans="1:45">
      <c r="A3" t="s">
        <v>2</v>
      </c>
      <c r="B3" t="s">
        <v>1591</v>
      </c>
      <c r="C3" t="s">
        <v>675</v>
      </c>
      <c r="D3" t="s">
        <v>884</v>
      </c>
      <c r="E3" t="s">
        <v>676</v>
      </c>
      <c r="F3" t="s">
        <v>885</v>
      </c>
      <c r="G3" t="s">
        <v>481</v>
      </c>
      <c r="H3" t="s">
        <v>302</v>
      </c>
      <c r="I3" t="s">
        <v>680</v>
      </c>
      <c r="J3" t="s">
        <v>1592</v>
      </c>
      <c r="K3" t="s">
        <v>1359</v>
      </c>
      <c r="L3" t="s">
        <v>1593</v>
      </c>
      <c r="M3" t="s">
        <v>1594</v>
      </c>
    </row>
    <row r="4" spans="1:45">
      <c r="A4" t="s">
        <v>3</v>
      </c>
      <c r="B4" t="s">
        <v>208</v>
      </c>
      <c r="C4" t="s">
        <v>60</v>
      </c>
    </row>
    <row r="5" spans="1:45">
      <c r="A5" t="s">
        <v>4</v>
      </c>
      <c r="B5" t="s">
        <v>1359</v>
      </c>
      <c r="C5" t="s">
        <v>31</v>
      </c>
      <c r="D5" t="s">
        <v>32</v>
      </c>
      <c r="E5" t="s">
        <v>33</v>
      </c>
      <c r="F5" t="s">
        <v>34</v>
      </c>
      <c r="G5" t="s">
        <v>35</v>
      </c>
      <c r="H5" t="s">
        <v>36</v>
      </c>
      <c r="I5" t="s">
        <v>37</v>
      </c>
      <c r="J5" t="s">
        <v>38</v>
      </c>
      <c r="K5" t="s">
        <v>29</v>
      </c>
    </row>
    <row r="6" spans="1:45">
      <c r="A6" t="s">
        <v>5</v>
      </c>
      <c r="B6" t="s">
        <v>1595</v>
      </c>
      <c r="C6" t="s">
        <v>1596</v>
      </c>
      <c r="D6" t="s">
        <v>1597</v>
      </c>
      <c r="E6" t="s">
        <v>1598</v>
      </c>
      <c r="F6" t="s">
        <v>187</v>
      </c>
      <c r="G6" t="s">
        <v>1090</v>
      </c>
      <c r="H6" t="s">
        <v>279</v>
      </c>
      <c r="I6" t="s">
        <v>154</v>
      </c>
      <c r="J6" t="s">
        <v>1599</v>
      </c>
      <c r="K6" t="s">
        <v>40</v>
      </c>
    </row>
    <row r="10" spans="1:45">
      <c r="A10" t="s">
        <v>1600</v>
      </c>
    </row>
    <row r="11" spans="1:45">
      <c r="A11" t="s">
        <v>435</v>
      </c>
      <c r="B11" t="s">
        <v>67</v>
      </c>
      <c r="C11" t="s">
        <v>67</v>
      </c>
      <c r="D11" t="s">
        <v>367</v>
      </c>
      <c r="E11" t="s">
        <v>1057</v>
      </c>
      <c r="F11" t="s">
        <v>435</v>
      </c>
      <c r="G11" t="s">
        <v>478</v>
      </c>
      <c r="H11" t="s">
        <v>67</v>
      </c>
      <c r="I11" t="s">
        <v>1601</v>
      </c>
      <c r="J11" t="s">
        <v>68</v>
      </c>
      <c r="K11" t="s">
        <v>71</v>
      </c>
      <c r="L11" t="s">
        <v>386</v>
      </c>
      <c r="M11" t="s">
        <v>1602</v>
      </c>
      <c r="N11" t="s">
        <v>67</v>
      </c>
      <c r="O11" t="s">
        <v>87</v>
      </c>
      <c r="P11" t="s">
        <v>435</v>
      </c>
      <c r="Q11" t="s">
        <v>435</v>
      </c>
      <c r="R11" t="s">
        <v>1603</v>
      </c>
      <c r="S11" t="s">
        <v>68</v>
      </c>
      <c r="T11" t="s">
        <v>1601</v>
      </c>
      <c r="U11" t="s">
        <v>54</v>
      </c>
      <c r="V11" t="s">
        <v>71</v>
      </c>
      <c r="W11" t="s">
        <v>846</v>
      </c>
      <c r="X11" t="s">
        <v>200</v>
      </c>
      <c r="Y11" t="s">
        <v>86</v>
      </c>
      <c r="Z11" t="s">
        <v>435</v>
      </c>
      <c r="AA11" t="s">
        <v>71</v>
      </c>
      <c r="AB11" t="s">
        <v>67</v>
      </c>
      <c r="AC11" t="s">
        <v>768</v>
      </c>
      <c r="AD11" t="s">
        <v>435</v>
      </c>
      <c r="AE11" t="s">
        <v>435</v>
      </c>
      <c r="AF11" t="s">
        <v>627</v>
      </c>
      <c r="AG11" t="s">
        <v>435</v>
      </c>
      <c r="AH11" t="s">
        <v>435</v>
      </c>
      <c r="AI11" t="s">
        <v>67</v>
      </c>
      <c r="AJ11" t="s">
        <v>975</v>
      </c>
      <c r="AK11" t="s">
        <v>627</v>
      </c>
      <c r="AL11" t="s">
        <v>896</v>
      </c>
      <c r="AM11" t="s">
        <v>435</v>
      </c>
      <c r="AN11" t="s">
        <v>68</v>
      </c>
      <c r="AO11" t="s">
        <v>335</v>
      </c>
      <c r="AP11" t="s">
        <v>104</v>
      </c>
      <c r="AQ11" t="s">
        <v>67</v>
      </c>
      <c r="AR11" t="s">
        <v>67</v>
      </c>
      <c r="AS11" t="s">
        <v>71</v>
      </c>
    </row>
  </sheetData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>
  <dimension ref="A2:AM11"/>
  <sheetViews>
    <sheetView workbookViewId="0"/>
  </sheetViews>
  <sheetFormatPr defaultRowHeight="15"/>
  <sheetData>
    <row r="2" spans="1:39">
      <c r="A2" t="s">
        <v>0</v>
      </c>
      <c r="B2" t="s">
        <v>1604</v>
      </c>
    </row>
    <row r="3" spans="1:39">
      <c r="A3" t="s">
        <v>2</v>
      </c>
      <c r="B3" t="s">
        <v>1591</v>
      </c>
      <c r="C3" t="s">
        <v>675</v>
      </c>
      <c r="D3" t="s">
        <v>884</v>
      </c>
      <c r="E3" t="s">
        <v>676</v>
      </c>
      <c r="F3" t="s">
        <v>885</v>
      </c>
      <c r="G3" t="s">
        <v>481</v>
      </c>
      <c r="H3" t="s">
        <v>302</v>
      </c>
      <c r="I3" t="s">
        <v>680</v>
      </c>
      <c r="J3" t="s">
        <v>1592</v>
      </c>
      <c r="K3" t="s">
        <v>1359</v>
      </c>
      <c r="L3" t="s">
        <v>1593</v>
      </c>
      <c r="M3" t="s">
        <v>1594</v>
      </c>
    </row>
    <row r="4" spans="1:39">
      <c r="A4" t="s">
        <v>3</v>
      </c>
      <c r="B4" t="s">
        <v>208</v>
      </c>
      <c r="C4" t="s">
        <v>60</v>
      </c>
    </row>
    <row r="5" spans="1:39">
      <c r="A5" t="s">
        <v>4</v>
      </c>
      <c r="B5" t="s">
        <v>30</v>
      </c>
      <c r="C5" t="s">
        <v>31</v>
      </c>
      <c r="D5" t="s">
        <v>32</v>
      </c>
      <c r="E5" t="s">
        <v>33</v>
      </c>
      <c r="F5" t="s">
        <v>34</v>
      </c>
      <c r="G5" t="s">
        <v>35</v>
      </c>
      <c r="H5" t="s">
        <v>36</v>
      </c>
      <c r="I5" t="s">
        <v>37</v>
      </c>
      <c r="J5" t="s">
        <v>38</v>
      </c>
      <c r="K5" t="s">
        <v>29</v>
      </c>
      <c r="L5" t="s">
        <v>39</v>
      </c>
    </row>
    <row r="6" spans="1:39">
      <c r="A6" t="s">
        <v>5</v>
      </c>
      <c r="B6" t="s">
        <v>1605</v>
      </c>
      <c r="C6" t="s">
        <v>260</v>
      </c>
    </row>
    <row r="10" spans="1:39">
      <c r="A10" t="s">
        <v>1606</v>
      </c>
    </row>
    <row r="11" spans="1:39">
      <c r="A11" t="s">
        <v>435</v>
      </c>
      <c r="B11" t="s">
        <v>435</v>
      </c>
      <c r="C11" t="s">
        <v>68</v>
      </c>
      <c r="D11" t="s">
        <v>101</v>
      </c>
      <c r="E11" t="s">
        <v>68</v>
      </c>
      <c r="F11" t="s">
        <v>68</v>
      </c>
      <c r="G11" t="s">
        <v>435</v>
      </c>
      <c r="H11" t="s">
        <v>477</v>
      </c>
      <c r="I11" t="s">
        <v>87</v>
      </c>
      <c r="J11" t="s">
        <v>67</v>
      </c>
      <c r="K11" t="s">
        <v>1607</v>
      </c>
      <c r="L11" t="s">
        <v>478</v>
      </c>
      <c r="M11" t="s">
        <v>491</v>
      </c>
      <c r="N11" t="s">
        <v>491</v>
      </c>
      <c r="O11" t="s">
        <v>470</v>
      </c>
      <c r="P11" t="s">
        <v>67</v>
      </c>
      <c r="Q11" t="s">
        <v>67</v>
      </c>
      <c r="R11" t="s">
        <v>435</v>
      </c>
      <c r="S11" t="s">
        <v>68</v>
      </c>
      <c r="T11" t="s">
        <v>1608</v>
      </c>
      <c r="U11" t="s">
        <v>1438</v>
      </c>
      <c r="V11" t="s">
        <v>68</v>
      </c>
      <c r="W11" t="s">
        <v>478</v>
      </c>
      <c r="X11" t="s">
        <v>68</v>
      </c>
      <c r="Y11" t="s">
        <v>68</v>
      </c>
      <c r="Z11" t="s">
        <v>1609</v>
      </c>
      <c r="AA11" t="s">
        <v>200</v>
      </c>
      <c r="AB11" t="s">
        <v>101</v>
      </c>
      <c r="AC11" t="s">
        <v>71</v>
      </c>
      <c r="AD11" t="s">
        <v>435</v>
      </c>
      <c r="AE11" t="s">
        <v>1610</v>
      </c>
      <c r="AF11" t="s">
        <v>870</v>
      </c>
      <c r="AG11" t="s">
        <v>200</v>
      </c>
      <c r="AH11" t="s">
        <v>435</v>
      </c>
      <c r="AI11" t="s">
        <v>67</v>
      </c>
      <c r="AJ11" t="s">
        <v>67</v>
      </c>
      <c r="AK11" t="s">
        <v>224</v>
      </c>
      <c r="AL11" t="s">
        <v>435</v>
      </c>
      <c r="AM11" t="s">
        <v>1611</v>
      </c>
    </row>
  </sheetData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1612</v>
      </c>
    </row>
    <row r="3" spans="1:13">
      <c r="A3" t="s">
        <v>2</v>
      </c>
      <c r="B3" t="s">
        <v>292</v>
      </c>
      <c r="C3" t="s">
        <v>37</v>
      </c>
      <c r="D3" t="s">
        <v>34</v>
      </c>
    </row>
    <row r="4" spans="1:13">
      <c r="A4" t="s">
        <v>3</v>
      </c>
      <c r="B4" t="s">
        <v>208</v>
      </c>
      <c r="C4" t="s">
        <v>60</v>
      </c>
    </row>
    <row r="5" spans="1:13">
      <c r="A5" t="s">
        <v>4</v>
      </c>
      <c r="B5" t="s">
        <v>30</v>
      </c>
      <c r="C5" t="s">
        <v>31</v>
      </c>
      <c r="D5" t="s">
        <v>32</v>
      </c>
      <c r="E5" t="s">
        <v>33</v>
      </c>
      <c r="F5" t="s">
        <v>34</v>
      </c>
      <c r="G5" t="s">
        <v>35</v>
      </c>
      <c r="H5" t="s">
        <v>36</v>
      </c>
      <c r="I5" t="s">
        <v>37</v>
      </c>
      <c r="J5" t="s">
        <v>38</v>
      </c>
      <c r="K5" t="s">
        <v>29</v>
      </c>
      <c r="L5" t="s">
        <v>39</v>
      </c>
    </row>
    <row r="6" spans="1:13">
      <c r="A6" t="s">
        <v>5</v>
      </c>
      <c r="B6" t="s">
        <v>1613</v>
      </c>
      <c r="C6" t="s">
        <v>1596</v>
      </c>
      <c r="D6" t="s">
        <v>17</v>
      </c>
      <c r="E6" t="s">
        <v>1614</v>
      </c>
      <c r="F6" t="s">
        <v>154</v>
      </c>
      <c r="G6" t="s">
        <v>65</v>
      </c>
      <c r="H6" t="s">
        <v>1595</v>
      </c>
      <c r="I6" t="s">
        <v>40</v>
      </c>
      <c r="J6" t="s">
        <v>1090</v>
      </c>
      <c r="K6" t="s">
        <v>187</v>
      </c>
    </row>
    <row r="10" spans="1:13">
      <c r="A10" t="s">
        <v>1615</v>
      </c>
    </row>
    <row r="11" spans="1:13">
      <c r="A11" t="s">
        <v>49</v>
      </c>
      <c r="B11" t="s">
        <v>1616</v>
      </c>
      <c r="C11" t="s">
        <v>90</v>
      </c>
      <c r="D11" t="s">
        <v>477</v>
      </c>
      <c r="E11" t="s">
        <v>73</v>
      </c>
      <c r="F11" t="s">
        <v>90</v>
      </c>
      <c r="G11" t="s">
        <v>525</v>
      </c>
      <c r="H11" t="s">
        <v>49</v>
      </c>
      <c r="I11" t="s">
        <v>1617</v>
      </c>
      <c r="J11" t="s">
        <v>67</v>
      </c>
      <c r="K11" t="s">
        <v>206</v>
      </c>
      <c r="L11" t="s">
        <v>477</v>
      </c>
      <c r="M11" t="s">
        <v>1609</v>
      </c>
    </row>
  </sheetData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>
  <dimension ref="A2:CN13"/>
  <sheetViews>
    <sheetView workbookViewId="0"/>
  </sheetViews>
  <sheetFormatPr defaultRowHeight="15"/>
  <sheetData>
    <row r="2" spans="1:92">
      <c r="A2" t="s">
        <v>0</v>
      </c>
      <c r="B2" t="s">
        <v>1618</v>
      </c>
    </row>
    <row r="3" spans="1:92">
      <c r="A3" t="s">
        <v>2</v>
      </c>
      <c r="B3" t="s">
        <v>1619</v>
      </c>
      <c r="C3" t="s">
        <v>258</v>
      </c>
      <c r="D3" t="s">
        <v>1620</v>
      </c>
    </row>
    <row r="4" spans="1:92">
      <c r="A4" t="s">
        <v>3</v>
      </c>
      <c r="B4" t="s">
        <v>208</v>
      </c>
      <c r="C4" t="s">
        <v>60</v>
      </c>
    </row>
    <row r="5" spans="1:92">
      <c r="A5" t="s">
        <v>4</v>
      </c>
      <c r="B5" t="s">
        <v>1359</v>
      </c>
      <c r="C5" t="s">
        <v>31</v>
      </c>
      <c r="D5" t="s">
        <v>32</v>
      </c>
      <c r="E5" t="s">
        <v>33</v>
      </c>
      <c r="F5" t="s">
        <v>34</v>
      </c>
      <c r="G5" t="s">
        <v>35</v>
      </c>
      <c r="H5" t="s">
        <v>36</v>
      </c>
      <c r="I5" t="s">
        <v>37</v>
      </c>
      <c r="J5" t="s">
        <v>38</v>
      </c>
      <c r="K5" t="s">
        <v>29</v>
      </c>
      <c r="L5" t="s">
        <v>39</v>
      </c>
    </row>
    <row r="6" spans="1:92">
      <c r="A6" t="s">
        <v>5</v>
      </c>
      <c r="B6" t="s">
        <v>154</v>
      </c>
      <c r="C6" t="s">
        <v>1595</v>
      </c>
      <c r="D6" t="s">
        <v>17</v>
      </c>
      <c r="E6" t="s">
        <v>65</v>
      </c>
      <c r="F6" t="s">
        <v>1621</v>
      </c>
      <c r="G6" t="s">
        <v>187</v>
      </c>
      <c r="H6" t="s">
        <v>40</v>
      </c>
      <c r="I6" t="s">
        <v>1622</v>
      </c>
      <c r="J6" t="s">
        <v>1596</v>
      </c>
      <c r="K6" t="s">
        <v>1090</v>
      </c>
    </row>
    <row r="10" spans="1:92">
      <c r="A10" t="s">
        <v>1615</v>
      </c>
    </row>
    <row r="11" spans="1:92">
      <c r="A11" t="s">
        <v>67</v>
      </c>
      <c r="B11" t="s">
        <v>73</v>
      </c>
      <c r="C11" t="s">
        <v>102</v>
      </c>
      <c r="D11" t="s">
        <v>525</v>
      </c>
      <c r="E11" t="s">
        <v>71</v>
      </c>
      <c r="F11" t="s">
        <v>468</v>
      </c>
      <c r="G11" t="s">
        <v>86</v>
      </c>
      <c r="H11" t="s">
        <v>1623</v>
      </c>
      <c r="I11" t="s">
        <v>206</v>
      </c>
      <c r="J11" t="s">
        <v>206</v>
      </c>
      <c r="K11" t="s">
        <v>53</v>
      </c>
      <c r="L11" t="s">
        <v>881</v>
      </c>
      <c r="M11" t="s">
        <v>69</v>
      </c>
    </row>
    <row r="12" spans="1:92">
      <c r="A12" t="s">
        <v>1090</v>
      </c>
    </row>
    <row r="13" spans="1:92">
      <c r="A13" t="s">
        <v>53</v>
      </c>
      <c r="B13" t="s">
        <v>206</v>
      </c>
      <c r="C13" t="s">
        <v>67</v>
      </c>
      <c r="D13" t="s">
        <v>206</v>
      </c>
      <c r="E13" t="s">
        <v>67</v>
      </c>
      <c r="F13" t="s">
        <v>67</v>
      </c>
      <c r="G13" t="s">
        <v>67</v>
      </c>
      <c r="H13" t="s">
        <v>67</v>
      </c>
      <c r="I13" t="s">
        <v>67</v>
      </c>
      <c r="J13" t="s">
        <v>67</v>
      </c>
      <c r="K13" t="s">
        <v>71</v>
      </c>
      <c r="L13" t="s">
        <v>67</v>
      </c>
      <c r="M13" t="s">
        <v>90</v>
      </c>
      <c r="N13" t="s">
        <v>67</v>
      </c>
      <c r="O13" t="s">
        <v>67</v>
      </c>
      <c r="P13" t="s">
        <v>67</v>
      </c>
      <c r="Q13" t="s">
        <v>67</v>
      </c>
      <c r="R13" t="s">
        <v>67</v>
      </c>
      <c r="S13" t="s">
        <v>67</v>
      </c>
      <c r="T13" t="s">
        <v>67</v>
      </c>
      <c r="U13" t="s">
        <v>73</v>
      </c>
      <c r="V13" t="s">
        <v>73</v>
      </c>
      <c r="W13" t="s">
        <v>73</v>
      </c>
      <c r="X13" t="s">
        <v>125</v>
      </c>
      <c r="Y13" t="s">
        <v>67</v>
      </c>
      <c r="Z13" t="s">
        <v>67</v>
      </c>
      <c r="AA13" t="s">
        <v>206</v>
      </c>
      <c r="AB13" t="s">
        <v>67</v>
      </c>
      <c r="AC13" t="s">
        <v>67</v>
      </c>
      <c r="AD13" t="s">
        <v>67</v>
      </c>
      <c r="AE13" t="s">
        <v>73</v>
      </c>
      <c r="AF13" t="s">
        <v>73</v>
      </c>
      <c r="AG13" t="s">
        <v>67</v>
      </c>
      <c r="AH13" t="s">
        <v>67</v>
      </c>
      <c r="AI13" t="s">
        <v>73</v>
      </c>
      <c r="AJ13" t="s">
        <v>67</v>
      </c>
      <c r="AK13" t="s">
        <v>206</v>
      </c>
      <c r="AL13" t="s">
        <v>67</v>
      </c>
      <c r="AM13" t="s">
        <v>67</v>
      </c>
      <c r="AN13" t="s">
        <v>73</v>
      </c>
      <c r="AO13" t="s">
        <v>71</v>
      </c>
      <c r="AP13" t="s">
        <v>67</v>
      </c>
      <c r="AQ13" t="s">
        <v>361</v>
      </c>
      <c r="AR13" t="s">
        <v>67</v>
      </c>
      <c r="AS13" t="s">
        <v>67</v>
      </c>
      <c r="AT13" t="s">
        <v>525</v>
      </c>
      <c r="AU13" t="s">
        <v>67</v>
      </c>
      <c r="AV13" t="s">
        <v>67</v>
      </c>
      <c r="AW13" t="s">
        <v>67</v>
      </c>
      <c r="AX13" t="s">
        <v>67</v>
      </c>
      <c r="AY13" t="s">
        <v>67</v>
      </c>
      <c r="AZ13" t="s">
        <v>67</v>
      </c>
      <c r="BA13" t="s">
        <v>53</v>
      </c>
      <c r="BB13" t="s">
        <v>67</v>
      </c>
      <c r="BC13" t="s">
        <v>67</v>
      </c>
      <c r="BD13" t="s">
        <v>67</v>
      </c>
      <c r="BE13" t="s">
        <v>73</v>
      </c>
      <c r="BF13" t="s">
        <v>67</v>
      </c>
      <c r="BG13" t="s">
        <v>73</v>
      </c>
      <c r="BH13" t="s">
        <v>67</v>
      </c>
      <c r="BI13" t="s">
        <v>73</v>
      </c>
      <c r="BJ13" t="s">
        <v>568</v>
      </c>
      <c r="BK13" t="s">
        <v>67</v>
      </c>
      <c r="BL13" t="s">
        <v>67</v>
      </c>
      <c r="BM13" t="s">
        <v>67</v>
      </c>
      <c r="BN13" t="s">
        <v>67</v>
      </c>
      <c r="BO13" t="s">
        <v>67</v>
      </c>
      <c r="BP13" t="s">
        <v>67</v>
      </c>
      <c r="BQ13" t="s">
        <v>69</v>
      </c>
      <c r="BR13" t="s">
        <v>67</v>
      </c>
      <c r="BS13" t="s">
        <v>525</v>
      </c>
      <c r="BT13" t="s">
        <v>67</v>
      </c>
      <c r="BU13" t="s">
        <v>67</v>
      </c>
      <c r="BV13" t="s">
        <v>67</v>
      </c>
      <c r="BW13" t="s">
        <v>67</v>
      </c>
      <c r="BX13" t="s">
        <v>206</v>
      </c>
      <c r="BY13" t="s">
        <v>67</v>
      </c>
      <c r="BZ13" t="s">
        <v>73</v>
      </c>
      <c r="CA13" t="s">
        <v>93</v>
      </c>
      <c r="CB13" t="s">
        <v>1276</v>
      </c>
      <c r="CC13" t="s">
        <v>67</v>
      </c>
      <c r="CD13" t="s">
        <v>73</v>
      </c>
      <c r="CE13" t="s">
        <v>67</v>
      </c>
      <c r="CF13" t="s">
        <v>67</v>
      </c>
      <c r="CG13" t="s">
        <v>67</v>
      </c>
      <c r="CH13" t="s">
        <v>67</v>
      </c>
      <c r="CI13" t="s">
        <v>67</v>
      </c>
      <c r="CJ13" t="s">
        <v>73</v>
      </c>
      <c r="CK13" t="s">
        <v>73</v>
      </c>
      <c r="CL13" t="s">
        <v>73</v>
      </c>
      <c r="CM13" t="s">
        <v>67</v>
      </c>
      <c r="CN13" t="s">
        <v>67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2:O17"/>
  <sheetViews>
    <sheetView workbookViewId="0"/>
  </sheetViews>
  <sheetFormatPr defaultRowHeight="15"/>
  <sheetData>
    <row r="2" spans="1:15">
      <c r="A2" t="s">
        <v>0</v>
      </c>
      <c r="B2" t="s">
        <v>273</v>
      </c>
    </row>
    <row r="3" spans="1:15">
      <c r="A3" t="s">
        <v>2</v>
      </c>
      <c r="B3" t="s">
        <v>38</v>
      </c>
      <c r="C3" t="s">
        <v>36</v>
      </c>
      <c r="D3" t="s">
        <v>34</v>
      </c>
      <c r="E3" t="s">
        <v>32</v>
      </c>
      <c r="F3" t="s">
        <v>30</v>
      </c>
    </row>
    <row r="4" spans="1:15">
      <c r="A4" t="s">
        <v>3</v>
      </c>
      <c r="B4" t="s">
        <v>258</v>
      </c>
      <c r="C4" t="s">
        <v>259</v>
      </c>
      <c r="D4" t="s">
        <v>274</v>
      </c>
    </row>
    <row r="5" spans="1:15">
      <c r="A5" t="s">
        <v>4</v>
      </c>
      <c r="B5" t="s">
        <v>235</v>
      </c>
      <c r="C5" t="s">
        <v>172</v>
      </c>
      <c r="D5" t="s">
        <v>173</v>
      </c>
      <c r="E5" t="s">
        <v>261</v>
      </c>
    </row>
    <row r="6" spans="1:15">
      <c r="A6" t="s">
        <v>5</v>
      </c>
      <c r="B6" t="s">
        <v>275</v>
      </c>
      <c r="C6" t="s">
        <v>244</v>
      </c>
      <c r="D6" t="s">
        <v>249</v>
      </c>
      <c r="E6" t="s">
        <v>238</v>
      </c>
      <c r="F6" t="s">
        <v>276</v>
      </c>
      <c r="G6" t="s">
        <v>262</v>
      </c>
      <c r="H6" t="s">
        <v>243</v>
      </c>
      <c r="I6" t="s">
        <v>246</v>
      </c>
      <c r="J6" t="s">
        <v>277</v>
      </c>
      <c r="K6" t="s">
        <v>278</v>
      </c>
      <c r="L6" t="s">
        <v>239</v>
      </c>
      <c r="M6" t="s">
        <v>238</v>
      </c>
      <c r="N6" t="s">
        <v>241</v>
      </c>
      <c r="O6" t="s">
        <v>279</v>
      </c>
    </row>
    <row r="10" spans="1:15">
      <c r="A10" t="s">
        <v>280</v>
      </c>
    </row>
    <row r="11" spans="1:15">
      <c r="A11" t="s">
        <v>176</v>
      </c>
      <c r="B11" t="s">
        <v>281</v>
      </c>
      <c r="C11" t="s">
        <v>282</v>
      </c>
      <c r="D11" t="s">
        <v>49</v>
      </c>
      <c r="E11" t="s">
        <v>176</v>
      </c>
    </row>
    <row r="12" spans="1:15">
      <c r="A12" t="s">
        <v>243</v>
      </c>
    </row>
    <row r="13" spans="1:15">
      <c r="A13" t="s">
        <v>281</v>
      </c>
      <c r="B13" t="s">
        <v>281</v>
      </c>
      <c r="C13" t="s">
        <v>201</v>
      </c>
    </row>
    <row r="14" spans="1:15">
      <c r="A14" t="s">
        <v>283</v>
      </c>
    </row>
    <row r="15" spans="1:15">
      <c r="A15" t="s">
        <v>87</v>
      </c>
      <c r="B15" t="s">
        <v>201</v>
      </c>
      <c r="C15" t="s">
        <v>176</v>
      </c>
      <c r="D15" t="s">
        <v>176</v>
      </c>
      <c r="E15" t="s">
        <v>176</v>
      </c>
      <c r="F15" t="s">
        <v>176</v>
      </c>
      <c r="G15" t="s">
        <v>176</v>
      </c>
      <c r="H15" t="s">
        <v>281</v>
      </c>
      <c r="I15" t="s">
        <v>282</v>
      </c>
    </row>
    <row r="16" spans="1:15">
      <c r="A16" t="s">
        <v>284</v>
      </c>
    </row>
    <row r="17" spans="1:8">
      <c r="A17" t="s">
        <v>177</v>
      </c>
      <c r="B17" t="s">
        <v>72</v>
      </c>
      <c r="C17" t="s">
        <v>176</v>
      </c>
      <c r="D17" t="s">
        <v>176</v>
      </c>
      <c r="E17" t="s">
        <v>176</v>
      </c>
      <c r="F17" t="s">
        <v>176</v>
      </c>
      <c r="G17" t="s">
        <v>281</v>
      </c>
      <c r="H17" t="s">
        <v>285</v>
      </c>
    </row>
  </sheetData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>
  <dimension ref="A2:AL13"/>
  <sheetViews>
    <sheetView workbookViewId="0"/>
  </sheetViews>
  <sheetFormatPr defaultRowHeight="15"/>
  <sheetData>
    <row r="2" spans="1:38">
      <c r="A2" t="s">
        <v>0</v>
      </c>
      <c r="B2" t="s">
        <v>1624</v>
      </c>
    </row>
    <row r="3" spans="1:38">
      <c r="A3" t="s">
        <v>2</v>
      </c>
      <c r="B3" t="s">
        <v>675</v>
      </c>
      <c r="C3" t="s">
        <v>676</v>
      </c>
      <c r="D3" t="s">
        <v>481</v>
      </c>
      <c r="E3" t="s">
        <v>1592</v>
      </c>
      <c r="F3" t="s">
        <v>1594</v>
      </c>
    </row>
    <row r="4" spans="1:38">
      <c r="A4" t="s">
        <v>3</v>
      </c>
      <c r="B4" t="s">
        <v>396</v>
      </c>
      <c r="C4" t="s">
        <v>108</v>
      </c>
      <c r="D4" t="s">
        <v>1625</v>
      </c>
      <c r="E4" t="s">
        <v>396</v>
      </c>
      <c r="F4" t="s">
        <v>1626</v>
      </c>
      <c r="G4" t="s">
        <v>622</v>
      </c>
      <c r="H4" t="s">
        <v>60</v>
      </c>
    </row>
    <row r="5" spans="1:38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38">
      <c r="A6" t="s">
        <v>5</v>
      </c>
      <c r="B6" t="s">
        <v>1627</v>
      </c>
      <c r="C6" t="s">
        <v>1628</v>
      </c>
      <c r="D6" t="s">
        <v>1629</v>
      </c>
      <c r="E6" t="s">
        <v>1630</v>
      </c>
      <c r="F6" t="s">
        <v>1631</v>
      </c>
    </row>
    <row r="10" spans="1:38">
      <c r="A10" t="s">
        <v>1632</v>
      </c>
    </row>
    <row r="11" spans="1:38">
      <c r="A11" t="s">
        <v>87</v>
      </c>
      <c r="B11" t="s">
        <v>57</v>
      </c>
      <c r="C11" t="s">
        <v>1633</v>
      </c>
      <c r="D11" t="s">
        <v>1273</v>
      </c>
      <c r="E11" t="s">
        <v>1220</v>
      </c>
      <c r="F11" t="s">
        <v>93</v>
      </c>
      <c r="G11" t="s">
        <v>1634</v>
      </c>
      <c r="H11" t="s">
        <v>382</v>
      </c>
    </row>
    <row r="12" spans="1:38">
      <c r="A12" t="s">
        <v>1594</v>
      </c>
    </row>
    <row r="13" spans="1:38">
      <c r="A13" t="s">
        <v>67</v>
      </c>
      <c r="B13" t="s">
        <v>67</v>
      </c>
      <c r="C13" t="s">
        <v>67</v>
      </c>
      <c r="D13" t="s">
        <v>69</v>
      </c>
      <c r="E13" t="s">
        <v>67</v>
      </c>
      <c r="F13" t="s">
        <v>67</v>
      </c>
      <c r="G13" t="s">
        <v>88</v>
      </c>
      <c r="H13" t="s">
        <v>67</v>
      </c>
      <c r="I13" t="s">
        <v>67</v>
      </c>
      <c r="J13" t="s">
        <v>67</v>
      </c>
      <c r="K13" t="s">
        <v>67</v>
      </c>
      <c r="L13" t="s">
        <v>335</v>
      </c>
      <c r="M13" t="s">
        <v>104</v>
      </c>
      <c r="N13" t="s">
        <v>67</v>
      </c>
      <c r="O13" t="s">
        <v>67</v>
      </c>
      <c r="P13" t="s">
        <v>57</v>
      </c>
      <c r="Q13" t="s">
        <v>67</v>
      </c>
      <c r="R13" t="s">
        <v>67</v>
      </c>
      <c r="S13" t="s">
        <v>67</v>
      </c>
      <c r="T13" t="s">
        <v>93</v>
      </c>
      <c r="U13" t="s">
        <v>67</v>
      </c>
      <c r="V13" t="s">
        <v>1635</v>
      </c>
      <c r="W13" t="s">
        <v>67</v>
      </c>
      <c r="X13" t="s">
        <v>69</v>
      </c>
      <c r="Y13" t="s">
        <v>67</v>
      </c>
      <c r="Z13" t="s">
        <v>67</v>
      </c>
      <c r="AA13" t="s">
        <v>67</v>
      </c>
      <c r="AB13" t="s">
        <v>67</v>
      </c>
      <c r="AC13" t="s">
        <v>67</v>
      </c>
      <c r="AD13" t="s">
        <v>67</v>
      </c>
      <c r="AE13" t="s">
        <v>67</v>
      </c>
      <c r="AF13" t="s">
        <v>67</v>
      </c>
      <c r="AG13" t="s">
        <v>72</v>
      </c>
      <c r="AH13" t="s">
        <v>1276</v>
      </c>
      <c r="AI13" t="s">
        <v>67</v>
      </c>
      <c r="AJ13" t="s">
        <v>67</v>
      </c>
      <c r="AK13" t="s">
        <v>67</v>
      </c>
      <c r="AL13" t="s">
        <v>694</v>
      </c>
    </row>
  </sheetData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1636</v>
      </c>
    </row>
    <row r="3" spans="1:11">
      <c r="A3" t="s">
        <v>2</v>
      </c>
      <c r="B3" t="s">
        <v>1637</v>
      </c>
      <c r="C3" t="s">
        <v>1638</v>
      </c>
      <c r="D3" t="s">
        <v>1639</v>
      </c>
    </row>
    <row r="4" spans="1:11">
      <c r="A4" t="s">
        <v>3</v>
      </c>
      <c r="B4" t="s">
        <v>109</v>
      </c>
      <c r="C4" t="s">
        <v>464</v>
      </c>
      <c r="D4" t="s">
        <v>1299</v>
      </c>
      <c r="E4" t="s">
        <v>1640</v>
      </c>
      <c r="F4" t="s">
        <v>623</v>
      </c>
    </row>
    <row r="5" spans="1:11">
      <c r="A5" t="s">
        <v>4</v>
      </c>
      <c r="B5" t="s">
        <v>36</v>
      </c>
      <c r="C5" t="s">
        <v>373</v>
      </c>
      <c r="D5" t="s">
        <v>37</v>
      </c>
      <c r="E5" t="s">
        <v>234</v>
      </c>
      <c r="F5" t="s">
        <v>38</v>
      </c>
      <c r="G5" t="s">
        <v>292</v>
      </c>
      <c r="H5" t="s">
        <v>29</v>
      </c>
      <c r="I5" t="s">
        <v>235</v>
      </c>
      <c r="J5" t="s">
        <v>39</v>
      </c>
    </row>
    <row r="6" spans="1:11">
      <c r="A6" t="s">
        <v>5</v>
      </c>
    </row>
    <row r="10" spans="1:11">
      <c r="A10" t="s">
        <v>1641</v>
      </c>
    </row>
    <row r="11" spans="1:11">
      <c r="A11" t="s">
        <v>176</v>
      </c>
      <c r="B11" t="s">
        <v>176</v>
      </c>
      <c r="C11" t="s">
        <v>176</v>
      </c>
      <c r="D11" t="s">
        <v>176</v>
      </c>
      <c r="E11" t="s">
        <v>176</v>
      </c>
      <c r="F11" t="s">
        <v>176</v>
      </c>
      <c r="G11" t="s">
        <v>176</v>
      </c>
      <c r="H11" t="s">
        <v>1438</v>
      </c>
      <c r="I11" t="s">
        <v>87</v>
      </c>
      <c r="J11" t="s">
        <v>1642</v>
      </c>
      <c r="K11" t="s">
        <v>351</v>
      </c>
    </row>
  </sheetData>
  <pageMargins left="0.7" right="0.7" top="0.75" bottom="0.75" header="0.3" footer="0.3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>
  <dimension ref="A2:J13"/>
  <sheetViews>
    <sheetView workbookViewId="0"/>
  </sheetViews>
  <sheetFormatPr defaultRowHeight="15"/>
  <sheetData>
    <row r="2" spans="1:10">
      <c r="A2" t="s">
        <v>0</v>
      </c>
      <c r="B2" t="s">
        <v>1643</v>
      </c>
    </row>
    <row r="3" spans="1:10">
      <c r="A3" t="s">
        <v>2</v>
      </c>
      <c r="B3" t="s">
        <v>1637</v>
      </c>
      <c r="C3" t="s">
        <v>1644</v>
      </c>
      <c r="D3" t="s">
        <v>1639</v>
      </c>
    </row>
    <row r="4" spans="1:10">
      <c r="A4" t="s">
        <v>3</v>
      </c>
      <c r="B4" t="s">
        <v>154</v>
      </c>
      <c r="C4" t="s">
        <v>464</v>
      </c>
      <c r="D4" t="s">
        <v>1645</v>
      </c>
      <c r="E4" t="s">
        <v>1640</v>
      </c>
      <c r="F4" t="s">
        <v>1293</v>
      </c>
    </row>
    <row r="5" spans="1:10">
      <c r="A5" t="s">
        <v>4</v>
      </c>
      <c r="B5" t="s">
        <v>29</v>
      </c>
      <c r="C5" t="s">
        <v>173</v>
      </c>
      <c r="D5" t="s">
        <v>288</v>
      </c>
      <c r="E5" t="s">
        <v>416</v>
      </c>
      <c r="F5" t="s">
        <v>171</v>
      </c>
      <c r="G5" t="s">
        <v>39</v>
      </c>
    </row>
    <row r="6" spans="1:10">
      <c r="A6" t="s">
        <v>5</v>
      </c>
      <c r="B6" t="s">
        <v>1646</v>
      </c>
      <c r="C6" t="s">
        <v>260</v>
      </c>
    </row>
    <row r="10" spans="1:10">
      <c r="A10" t="s">
        <v>1647</v>
      </c>
    </row>
    <row r="11" spans="1:10">
      <c r="A11" t="s">
        <v>105</v>
      </c>
      <c r="B11" t="s">
        <v>105</v>
      </c>
      <c r="C11" t="s">
        <v>105</v>
      </c>
      <c r="D11" t="s">
        <v>105</v>
      </c>
      <c r="E11" t="s">
        <v>92</v>
      </c>
      <c r="F11" t="s">
        <v>91</v>
      </c>
      <c r="G11" t="s">
        <v>105</v>
      </c>
      <c r="H11" t="s">
        <v>105</v>
      </c>
      <c r="I11" t="s">
        <v>253</v>
      </c>
      <c r="J11" t="s">
        <v>334</v>
      </c>
    </row>
    <row r="12" spans="1:10">
      <c r="A12" t="s">
        <v>1646</v>
      </c>
    </row>
    <row r="13" spans="1:10">
      <c r="A13" t="s">
        <v>332</v>
      </c>
      <c r="B13" t="s">
        <v>306</v>
      </c>
      <c r="C13" t="s">
        <v>155</v>
      </c>
      <c r="D13" t="s">
        <v>253</v>
      </c>
    </row>
  </sheetData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>
  <dimension ref="A2:AD13"/>
  <sheetViews>
    <sheetView workbookViewId="0"/>
  </sheetViews>
  <sheetFormatPr defaultRowHeight="15"/>
  <sheetData>
    <row r="2" spans="1:30">
      <c r="A2" t="s">
        <v>0</v>
      </c>
      <c r="B2" t="s">
        <v>1648</v>
      </c>
    </row>
    <row r="3" spans="1:30">
      <c r="A3" t="s">
        <v>2</v>
      </c>
      <c r="B3" t="s">
        <v>1649</v>
      </c>
      <c r="C3" t="s">
        <v>1646</v>
      </c>
      <c r="D3" t="s">
        <v>1650</v>
      </c>
      <c r="E3" t="s">
        <v>1651</v>
      </c>
      <c r="F3" t="s">
        <v>97</v>
      </c>
      <c r="G3" t="s">
        <v>1652</v>
      </c>
      <c r="H3" t="s">
        <v>1653</v>
      </c>
    </row>
    <row r="4" spans="1:30">
      <c r="A4" t="s">
        <v>3</v>
      </c>
      <c r="B4" t="s">
        <v>1471</v>
      </c>
      <c r="C4" t="s">
        <v>27</v>
      </c>
      <c r="D4" t="s">
        <v>1299</v>
      </c>
      <c r="E4" t="s">
        <v>1654</v>
      </c>
    </row>
    <row r="5" spans="1:30">
      <c r="A5" t="s">
        <v>4</v>
      </c>
      <c r="B5" t="s">
        <v>30</v>
      </c>
      <c r="C5" t="s">
        <v>31</v>
      </c>
      <c r="D5" t="s">
        <v>32</v>
      </c>
      <c r="E5" t="s">
        <v>33</v>
      </c>
      <c r="F5" t="s">
        <v>34</v>
      </c>
      <c r="G5" t="s">
        <v>35</v>
      </c>
      <c r="H5" t="s">
        <v>36</v>
      </c>
      <c r="I5" t="s">
        <v>37</v>
      </c>
      <c r="J5" t="s">
        <v>38</v>
      </c>
      <c r="K5" t="s">
        <v>29</v>
      </c>
      <c r="L5" t="s">
        <v>39</v>
      </c>
    </row>
    <row r="6" spans="1:30">
      <c r="A6" t="s">
        <v>5</v>
      </c>
      <c r="B6" t="s">
        <v>891</v>
      </c>
      <c r="C6" t="s">
        <v>109</v>
      </c>
      <c r="D6" t="s">
        <v>1655</v>
      </c>
    </row>
    <row r="10" spans="1:30">
      <c r="A10" t="s">
        <v>1473</v>
      </c>
    </row>
    <row r="11" spans="1:30">
      <c r="A11" t="s">
        <v>87</v>
      </c>
      <c r="B11" t="s">
        <v>143</v>
      </c>
      <c r="C11" t="s">
        <v>920</v>
      </c>
      <c r="D11" t="s">
        <v>1656</v>
      </c>
      <c r="E11" t="s">
        <v>87</v>
      </c>
      <c r="F11" t="s">
        <v>87</v>
      </c>
      <c r="G11" t="s">
        <v>1657</v>
      </c>
      <c r="H11" t="s">
        <v>1658</v>
      </c>
      <c r="I11" t="s">
        <v>1174</v>
      </c>
      <c r="J11" t="s">
        <v>477</v>
      </c>
      <c r="K11" t="s">
        <v>1659</v>
      </c>
      <c r="L11" t="s">
        <v>1659</v>
      </c>
      <c r="M11" t="s">
        <v>435</v>
      </c>
    </row>
    <row r="12" spans="1:30">
      <c r="A12" t="s">
        <v>97</v>
      </c>
    </row>
    <row r="13" spans="1:30">
      <c r="A13" t="s">
        <v>435</v>
      </c>
      <c r="B13" t="s">
        <v>67</v>
      </c>
      <c r="C13" t="s">
        <v>87</v>
      </c>
      <c r="D13" t="s">
        <v>87</v>
      </c>
      <c r="E13" t="s">
        <v>67</v>
      </c>
      <c r="F13" t="s">
        <v>67</v>
      </c>
      <c r="G13" t="s">
        <v>435</v>
      </c>
      <c r="H13" t="s">
        <v>435</v>
      </c>
      <c r="I13" t="s">
        <v>67</v>
      </c>
      <c r="J13" t="s">
        <v>67</v>
      </c>
      <c r="K13" t="s">
        <v>103</v>
      </c>
      <c r="L13" t="s">
        <v>1027</v>
      </c>
      <c r="M13" t="s">
        <v>67</v>
      </c>
      <c r="N13" t="s">
        <v>435</v>
      </c>
      <c r="O13" t="s">
        <v>67</v>
      </c>
      <c r="P13" t="s">
        <v>67</v>
      </c>
      <c r="Q13" t="s">
        <v>67</v>
      </c>
      <c r="R13" t="s">
        <v>49</v>
      </c>
      <c r="S13" t="s">
        <v>1356</v>
      </c>
      <c r="T13" t="s">
        <v>200</v>
      </c>
      <c r="U13" t="s">
        <v>67</v>
      </c>
      <c r="V13" t="s">
        <v>1230</v>
      </c>
      <c r="W13" t="s">
        <v>67</v>
      </c>
      <c r="X13" t="s">
        <v>1425</v>
      </c>
      <c r="Y13" t="s">
        <v>388</v>
      </c>
      <c r="Z13" t="s">
        <v>67</v>
      </c>
      <c r="AA13" t="s">
        <v>552</v>
      </c>
      <c r="AB13" t="s">
        <v>67</v>
      </c>
      <c r="AC13" t="s">
        <v>388</v>
      </c>
      <c r="AD13" t="s">
        <v>1660</v>
      </c>
    </row>
  </sheetData>
  <pageMargins left="0.7" right="0.7" top="0.75" bottom="0.75" header="0.3" footer="0.3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>
  <dimension ref="A2:G11"/>
  <sheetViews>
    <sheetView workbookViewId="0"/>
  </sheetViews>
  <sheetFormatPr defaultRowHeight="15"/>
  <sheetData>
    <row r="2" spans="1:7">
      <c r="A2" t="s">
        <v>0</v>
      </c>
      <c r="B2" t="s">
        <v>1661</v>
      </c>
    </row>
    <row r="3" spans="1:7">
      <c r="A3" t="s">
        <v>2</v>
      </c>
    </row>
    <row r="4" spans="1:7">
      <c r="A4" t="s">
        <v>3</v>
      </c>
      <c r="B4" t="s">
        <v>1662</v>
      </c>
      <c r="C4" t="s">
        <v>1663</v>
      </c>
      <c r="D4" t="s">
        <v>464</v>
      </c>
      <c r="E4" t="s">
        <v>1180</v>
      </c>
    </row>
    <row r="5" spans="1:7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7">
      <c r="A6" t="s">
        <v>5</v>
      </c>
    </row>
    <row r="10" spans="1:7">
      <c r="A10" t="s">
        <v>1664</v>
      </c>
    </row>
    <row r="11" spans="1:7">
      <c r="A11" t="s">
        <v>68</v>
      </c>
      <c r="B11" t="s">
        <v>67</v>
      </c>
      <c r="C11" t="s">
        <v>68</v>
      </c>
      <c r="D11" t="s">
        <v>200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286</v>
      </c>
    </row>
    <row r="3" spans="1:45">
      <c r="A3" t="s">
        <v>2</v>
      </c>
      <c r="B3" t="s">
        <v>287</v>
      </c>
      <c r="C3" t="s">
        <v>288</v>
      </c>
      <c r="D3" t="s">
        <v>289</v>
      </c>
      <c r="E3" t="s">
        <v>290</v>
      </c>
      <c r="F3" t="s">
        <v>291</v>
      </c>
      <c r="G3" t="s">
        <v>292</v>
      </c>
      <c r="H3" t="s">
        <v>293</v>
      </c>
      <c r="I3" t="s">
        <v>234</v>
      </c>
      <c r="J3" t="s">
        <v>294</v>
      </c>
      <c r="K3" t="s">
        <v>295</v>
      </c>
      <c r="L3" t="s">
        <v>291</v>
      </c>
      <c r="M3" t="s">
        <v>35</v>
      </c>
    </row>
    <row r="4" spans="1:45">
      <c r="A4" t="s">
        <v>3</v>
      </c>
      <c r="B4" t="s">
        <v>296</v>
      </c>
      <c r="C4" t="s">
        <v>297</v>
      </c>
    </row>
    <row r="5" spans="1:45">
      <c r="A5" t="s">
        <v>4</v>
      </c>
      <c r="B5" t="s">
        <v>37</v>
      </c>
      <c r="C5" t="s">
        <v>298</v>
      </c>
      <c r="D5" t="s">
        <v>299</v>
      </c>
      <c r="E5" t="s">
        <v>300</v>
      </c>
      <c r="F5" t="s">
        <v>301</v>
      </c>
      <c r="G5" t="s">
        <v>302</v>
      </c>
      <c r="H5" t="s">
        <v>38</v>
      </c>
      <c r="I5" t="s">
        <v>303</v>
      </c>
      <c r="J5" t="s">
        <v>29</v>
      </c>
      <c r="K5" t="s">
        <v>235</v>
      </c>
      <c r="L5" t="s">
        <v>39</v>
      </c>
    </row>
    <row r="6" spans="1:45">
      <c r="A6" t="s">
        <v>5</v>
      </c>
      <c r="B6" t="s">
        <v>291</v>
      </c>
      <c r="C6" t="s">
        <v>304</v>
      </c>
      <c r="D6" t="s">
        <v>291</v>
      </c>
    </row>
    <row r="10" spans="1:45">
      <c r="A10" t="s">
        <v>305</v>
      </c>
    </row>
    <row r="11" spans="1:45">
      <c r="A11" t="s">
        <v>306</v>
      </c>
      <c r="B11" t="s">
        <v>68</v>
      </c>
      <c r="C11" t="s">
        <v>307</v>
      </c>
      <c r="D11" t="s">
        <v>308</v>
      </c>
      <c r="E11" t="s">
        <v>309</v>
      </c>
      <c r="F11" t="s">
        <v>306</v>
      </c>
      <c r="G11" t="s">
        <v>310</v>
      </c>
    </row>
    <row r="12" spans="1:45">
      <c r="A12" t="s">
        <v>35</v>
      </c>
    </row>
    <row r="13" spans="1:45">
      <c r="A13" t="s">
        <v>253</v>
      </c>
      <c r="B13" t="s">
        <v>253</v>
      </c>
      <c r="C13" t="s">
        <v>253</v>
      </c>
      <c r="D13" t="s">
        <v>253</v>
      </c>
      <c r="E13" t="s">
        <v>253</v>
      </c>
      <c r="F13" t="s">
        <v>253</v>
      </c>
      <c r="G13" t="s">
        <v>253</v>
      </c>
      <c r="H13" t="s">
        <v>253</v>
      </c>
      <c r="I13" t="s">
        <v>253</v>
      </c>
      <c r="J13" t="s">
        <v>311</v>
      </c>
      <c r="K13" t="s">
        <v>253</v>
      </c>
      <c r="L13" t="s">
        <v>68</v>
      </c>
      <c r="M13" t="s">
        <v>143</v>
      </c>
      <c r="N13" t="s">
        <v>253</v>
      </c>
      <c r="O13" t="s">
        <v>68</v>
      </c>
      <c r="P13" t="s">
        <v>253</v>
      </c>
      <c r="Q13" t="s">
        <v>306</v>
      </c>
      <c r="R13" t="s">
        <v>68</v>
      </c>
      <c r="S13" t="s">
        <v>253</v>
      </c>
      <c r="T13" t="s">
        <v>253</v>
      </c>
      <c r="U13" t="s">
        <v>253</v>
      </c>
      <c r="V13" t="s">
        <v>253</v>
      </c>
      <c r="W13" t="s">
        <v>253</v>
      </c>
      <c r="X13" t="s">
        <v>253</v>
      </c>
      <c r="Y13" t="s">
        <v>68</v>
      </c>
      <c r="Z13" t="s">
        <v>253</v>
      </c>
      <c r="AA13" t="s">
        <v>253</v>
      </c>
      <c r="AB13" t="s">
        <v>253</v>
      </c>
      <c r="AC13" t="s">
        <v>253</v>
      </c>
      <c r="AD13" t="s">
        <v>253</v>
      </c>
      <c r="AE13" t="s">
        <v>253</v>
      </c>
      <c r="AF13" t="s">
        <v>253</v>
      </c>
      <c r="AG13" t="s">
        <v>68</v>
      </c>
      <c r="AH13" t="s">
        <v>312</v>
      </c>
      <c r="AI13" t="s">
        <v>253</v>
      </c>
      <c r="AJ13" t="s">
        <v>68</v>
      </c>
      <c r="AK13" t="s">
        <v>51</v>
      </c>
      <c r="AL13" t="s">
        <v>253</v>
      </c>
      <c r="AM13" t="s">
        <v>253</v>
      </c>
      <c r="AN13" t="s">
        <v>253</v>
      </c>
      <c r="AO13" t="s">
        <v>68</v>
      </c>
      <c r="AP13" t="s">
        <v>253</v>
      </c>
      <c r="AQ13" t="s">
        <v>253</v>
      </c>
      <c r="AR13" t="s">
        <v>68</v>
      </c>
      <c r="AS13" t="s">
        <v>253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2:K13"/>
  <sheetViews>
    <sheetView workbookViewId="0"/>
  </sheetViews>
  <sheetFormatPr defaultRowHeight="15"/>
  <sheetData>
    <row r="2" spans="1:11">
      <c r="A2" t="s">
        <v>0</v>
      </c>
      <c r="B2" t="s">
        <v>313</v>
      </c>
    </row>
    <row r="3" spans="1:11">
      <c r="A3" t="s">
        <v>2</v>
      </c>
      <c r="B3" t="s">
        <v>314</v>
      </c>
      <c r="C3" t="s">
        <v>315</v>
      </c>
      <c r="D3" t="s">
        <v>316</v>
      </c>
      <c r="E3" t="s">
        <v>317</v>
      </c>
      <c r="F3" t="s">
        <v>318</v>
      </c>
      <c r="G3" t="s">
        <v>319</v>
      </c>
      <c r="H3" t="s">
        <v>320</v>
      </c>
    </row>
    <row r="4" spans="1:11">
      <c r="A4" t="s">
        <v>3</v>
      </c>
    </row>
    <row r="5" spans="1:11">
      <c r="A5" t="s">
        <v>4</v>
      </c>
      <c r="B5" t="s">
        <v>321</v>
      </c>
      <c r="C5" t="s">
        <v>322</v>
      </c>
      <c r="D5" t="s">
        <v>171</v>
      </c>
      <c r="E5" t="s">
        <v>323</v>
      </c>
      <c r="F5" t="s">
        <v>324</v>
      </c>
      <c r="G5" t="s">
        <v>171</v>
      </c>
      <c r="H5" t="s">
        <v>325</v>
      </c>
      <c r="I5" t="s">
        <v>113</v>
      </c>
      <c r="J5" t="s">
        <v>29</v>
      </c>
      <c r="K5" t="s">
        <v>105</v>
      </c>
    </row>
    <row r="6" spans="1:11">
      <c r="A6" t="s">
        <v>5</v>
      </c>
      <c r="B6" t="s">
        <v>326</v>
      </c>
      <c r="C6" t="s">
        <v>327</v>
      </c>
      <c r="D6" t="s">
        <v>328</v>
      </c>
      <c r="E6" t="s">
        <v>329</v>
      </c>
      <c r="F6" t="s">
        <v>330</v>
      </c>
    </row>
    <row r="10" spans="1:11">
      <c r="A10" t="s">
        <v>331</v>
      </c>
    </row>
    <row r="11" spans="1:11">
      <c r="A11" t="s">
        <v>332</v>
      </c>
      <c r="B11" t="s">
        <v>87</v>
      </c>
      <c r="C11" t="s">
        <v>252</v>
      </c>
      <c r="D11" t="s">
        <v>155</v>
      </c>
      <c r="E11" t="s">
        <v>251</v>
      </c>
      <c r="F11" t="s">
        <v>54</v>
      </c>
      <c r="G11" t="s">
        <v>333</v>
      </c>
      <c r="H11" t="s">
        <v>153</v>
      </c>
      <c r="I11" t="s">
        <v>92</v>
      </c>
    </row>
    <row r="12" spans="1:11">
      <c r="A12" t="s">
        <v>34</v>
      </c>
    </row>
    <row r="13" spans="1:11">
      <c r="A13" t="s">
        <v>87</v>
      </c>
      <c r="B13" t="s">
        <v>93</v>
      </c>
      <c r="C13" t="s">
        <v>312</v>
      </c>
      <c r="D13" t="s">
        <v>334</v>
      </c>
      <c r="E13" t="s">
        <v>335</v>
      </c>
      <c r="F13" t="s">
        <v>175</v>
      </c>
      <c r="G13" t="s">
        <v>336</v>
      </c>
      <c r="H13" t="s">
        <v>337</v>
      </c>
      <c r="I13" t="s">
        <v>74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2:K17"/>
  <sheetViews>
    <sheetView workbookViewId="0"/>
  </sheetViews>
  <sheetFormatPr defaultRowHeight="15"/>
  <sheetData>
    <row r="2" spans="1:11">
      <c r="A2" t="s">
        <v>0</v>
      </c>
      <c r="B2" t="s">
        <v>338</v>
      </c>
    </row>
    <row r="3" spans="1:11">
      <c r="A3" t="s">
        <v>2</v>
      </c>
      <c r="B3" t="s">
        <v>314</v>
      </c>
      <c r="C3" t="s">
        <v>315</v>
      </c>
      <c r="D3" t="s">
        <v>316</v>
      </c>
      <c r="E3" t="s">
        <v>317</v>
      </c>
      <c r="F3" t="s">
        <v>318</v>
      </c>
      <c r="G3" t="s">
        <v>339</v>
      </c>
      <c r="H3" t="s">
        <v>340</v>
      </c>
      <c r="I3" t="s">
        <v>320</v>
      </c>
    </row>
    <row r="4" spans="1:11">
      <c r="A4" t="s">
        <v>3</v>
      </c>
      <c r="B4" t="s">
        <v>341</v>
      </c>
      <c r="C4" t="s">
        <v>342</v>
      </c>
    </row>
    <row r="5" spans="1:11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11">
      <c r="A6" t="s">
        <v>5</v>
      </c>
      <c r="B6" t="s">
        <v>343</v>
      </c>
      <c r="C6" t="s">
        <v>344</v>
      </c>
      <c r="D6" t="s">
        <v>345</v>
      </c>
      <c r="E6" t="s">
        <v>346</v>
      </c>
      <c r="F6" t="s">
        <v>110</v>
      </c>
    </row>
    <row r="10" spans="1:11">
      <c r="A10" t="s">
        <v>347</v>
      </c>
    </row>
    <row r="11" spans="1:11">
      <c r="A11" t="s">
        <v>348</v>
      </c>
      <c r="B11" t="s">
        <v>93</v>
      </c>
      <c r="C11" t="s">
        <v>71</v>
      </c>
      <c r="D11" t="s">
        <v>349</v>
      </c>
      <c r="E11" t="s">
        <v>348</v>
      </c>
      <c r="F11" t="s">
        <v>201</v>
      </c>
      <c r="G11" t="s">
        <v>350</v>
      </c>
      <c r="H11" t="s">
        <v>351</v>
      </c>
      <c r="I11" t="s">
        <v>352</v>
      </c>
      <c r="J11" t="s">
        <v>353</v>
      </c>
      <c r="K11" t="s">
        <v>354</v>
      </c>
    </row>
    <row r="12" spans="1:11">
      <c r="A12" t="s">
        <v>355</v>
      </c>
    </row>
    <row r="13" spans="1:11">
      <c r="A13" t="s">
        <v>71</v>
      </c>
      <c r="B13" t="s">
        <v>201</v>
      </c>
      <c r="C13" t="s">
        <v>93</v>
      </c>
      <c r="D13" t="s">
        <v>356</v>
      </c>
      <c r="E13" t="s">
        <v>152</v>
      </c>
      <c r="F13" t="s">
        <v>357</v>
      </c>
      <c r="G13" t="s">
        <v>358</v>
      </c>
      <c r="H13" t="s">
        <v>359</v>
      </c>
      <c r="I13" t="s">
        <v>360</v>
      </c>
    </row>
    <row r="14" spans="1:11">
      <c r="A14" t="s">
        <v>343</v>
      </c>
    </row>
    <row r="15" spans="1:11">
      <c r="A15" t="s">
        <v>361</v>
      </c>
      <c r="B15" t="s">
        <v>362</v>
      </c>
      <c r="C15" t="s">
        <v>155</v>
      </c>
      <c r="D15" t="s">
        <v>198</v>
      </c>
      <c r="E15" t="s">
        <v>363</v>
      </c>
      <c r="F15" t="s">
        <v>364</v>
      </c>
      <c r="G15" t="s">
        <v>93</v>
      </c>
      <c r="H15" t="s">
        <v>365</v>
      </c>
      <c r="I15" t="s">
        <v>366</v>
      </c>
    </row>
    <row r="16" spans="1:11">
      <c r="A16" t="s">
        <v>110</v>
      </c>
    </row>
    <row r="17" spans="1:9">
      <c r="A17" t="s">
        <v>126</v>
      </c>
      <c r="B17" t="s">
        <v>367</v>
      </c>
      <c r="C17" t="s">
        <v>368</v>
      </c>
      <c r="D17" t="s">
        <v>93</v>
      </c>
      <c r="E17" t="s">
        <v>369</v>
      </c>
      <c r="F17" t="s">
        <v>195</v>
      </c>
      <c r="G17" t="s">
        <v>356</v>
      </c>
      <c r="H17" t="s">
        <v>370</v>
      </c>
      <c r="I17" t="s">
        <v>195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371</v>
      </c>
    </row>
    <row r="3" spans="1:9">
      <c r="A3" t="s">
        <v>2</v>
      </c>
      <c r="B3" t="s">
        <v>314</v>
      </c>
      <c r="C3" t="s">
        <v>315</v>
      </c>
      <c r="D3" t="s">
        <v>316</v>
      </c>
      <c r="E3" t="s">
        <v>318</v>
      </c>
      <c r="F3" t="s">
        <v>339</v>
      </c>
      <c r="G3" t="s">
        <v>319</v>
      </c>
      <c r="H3" t="s">
        <v>320</v>
      </c>
    </row>
    <row r="4" spans="1:9">
      <c r="A4" t="s">
        <v>3</v>
      </c>
      <c r="B4" t="s">
        <v>169</v>
      </c>
      <c r="C4" t="s">
        <v>372</v>
      </c>
    </row>
    <row r="5" spans="1:9">
      <c r="A5" t="s">
        <v>4</v>
      </c>
      <c r="B5" t="s">
        <v>373</v>
      </c>
      <c r="C5" t="s">
        <v>374</v>
      </c>
      <c r="D5" t="s">
        <v>235</v>
      </c>
      <c r="E5" t="s">
        <v>235</v>
      </c>
      <c r="F5" t="s">
        <v>297</v>
      </c>
      <c r="G5" t="s">
        <v>39</v>
      </c>
    </row>
    <row r="6" spans="1:9">
      <c r="A6" t="s">
        <v>5</v>
      </c>
      <c r="B6" t="s">
        <v>375</v>
      </c>
      <c r="C6" t="s">
        <v>376</v>
      </c>
      <c r="D6">
        <f>GHs</f>
        <v>0</v>
      </c>
      <c r="E6" t="s">
        <v>377</v>
      </c>
      <c r="F6" t="s">
        <v>378</v>
      </c>
      <c r="G6" t="s">
        <v>379</v>
      </c>
    </row>
    <row r="10" spans="1:9">
      <c r="A10" t="s">
        <v>380</v>
      </c>
    </row>
    <row r="11" spans="1:9">
      <c r="A11" t="s">
        <v>381</v>
      </c>
      <c r="B11" t="s">
        <v>382</v>
      </c>
      <c r="C11" t="s">
        <v>206</v>
      </c>
      <c r="D11" t="s">
        <v>383</v>
      </c>
      <c r="E11" t="s">
        <v>384</v>
      </c>
      <c r="F11" t="s">
        <v>385</v>
      </c>
      <c r="G11" t="s">
        <v>386</v>
      </c>
      <c r="H11" t="s">
        <v>387</v>
      </c>
      <c r="I11" t="s">
        <v>388</v>
      </c>
    </row>
    <row r="12" spans="1:9">
      <c r="A12" t="s">
        <v>171</v>
      </c>
    </row>
    <row r="13" spans="1:9">
      <c r="A13" t="s">
        <v>389</v>
      </c>
      <c r="B13" t="s">
        <v>390</v>
      </c>
      <c r="C13" t="s">
        <v>357</v>
      </c>
      <c r="D13" t="s">
        <v>391</v>
      </c>
      <c r="E13" t="s">
        <v>206</v>
      </c>
      <c r="F13" t="s">
        <v>392</v>
      </c>
      <c r="G13" t="s">
        <v>393</v>
      </c>
      <c r="H13" t="s">
        <v>357</v>
      </c>
      <c r="I13" t="s">
        <v>394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2:P13"/>
  <sheetViews>
    <sheetView workbookViewId="0"/>
  </sheetViews>
  <sheetFormatPr defaultRowHeight="15"/>
  <sheetData>
    <row r="2" spans="1:16">
      <c r="A2" t="s">
        <v>0</v>
      </c>
      <c r="B2" t="s">
        <v>395</v>
      </c>
    </row>
    <row r="3" spans="1:16">
      <c r="A3" t="s">
        <v>2</v>
      </c>
      <c r="B3" t="s">
        <v>314</v>
      </c>
      <c r="C3" t="s">
        <v>315</v>
      </c>
      <c r="D3" t="s">
        <v>316</v>
      </c>
      <c r="E3" t="s">
        <v>396</v>
      </c>
      <c r="F3" t="s">
        <v>318</v>
      </c>
      <c r="G3" t="s">
        <v>339</v>
      </c>
      <c r="H3" t="s">
        <v>340</v>
      </c>
      <c r="I3" t="s">
        <v>320</v>
      </c>
    </row>
    <row r="4" spans="1:16">
      <c r="A4" t="s">
        <v>3</v>
      </c>
      <c r="B4" t="s">
        <v>179</v>
      </c>
      <c r="C4" t="s">
        <v>397</v>
      </c>
      <c r="D4" t="s">
        <v>274</v>
      </c>
    </row>
    <row r="5" spans="1:16">
      <c r="A5" t="s">
        <v>4</v>
      </c>
      <c r="B5" t="s">
        <v>398</v>
      </c>
      <c r="C5" t="s">
        <v>399</v>
      </c>
      <c r="D5" t="s">
        <v>171</v>
      </c>
      <c r="E5" t="s">
        <v>175</v>
      </c>
      <c r="F5" t="s">
        <v>171</v>
      </c>
      <c r="G5" t="s">
        <v>171</v>
      </c>
      <c r="H5" t="s">
        <v>400</v>
      </c>
    </row>
    <row r="6" spans="1:16">
      <c r="A6" t="s">
        <v>5</v>
      </c>
      <c r="B6" t="s">
        <v>401</v>
      </c>
      <c r="C6" t="s">
        <v>402</v>
      </c>
      <c r="D6" t="s">
        <v>403</v>
      </c>
      <c r="E6" t="s">
        <v>404</v>
      </c>
      <c r="F6" t="s">
        <v>405</v>
      </c>
      <c r="G6" t="s">
        <v>406</v>
      </c>
      <c r="H6" t="s">
        <v>407</v>
      </c>
      <c r="I6" t="s">
        <v>407</v>
      </c>
    </row>
    <row r="10" spans="1:16">
      <c r="A10" t="s">
        <v>408</v>
      </c>
    </row>
    <row r="11" spans="1:16">
      <c r="A11" t="s">
        <v>176</v>
      </c>
      <c r="B11" t="s">
        <v>175</v>
      </c>
      <c r="C11" t="s">
        <v>105</v>
      </c>
      <c r="D11" t="s">
        <v>105</v>
      </c>
      <c r="E11" t="s">
        <v>105</v>
      </c>
      <c r="F11" t="s">
        <v>105</v>
      </c>
      <c r="G11" t="s">
        <v>175</v>
      </c>
      <c r="H11" t="s">
        <v>176</v>
      </c>
      <c r="I11" t="s">
        <v>105</v>
      </c>
      <c r="J11" t="s">
        <v>105</v>
      </c>
      <c r="K11" t="s">
        <v>105</v>
      </c>
      <c r="L11" t="s">
        <v>105</v>
      </c>
      <c r="M11" t="s">
        <v>175</v>
      </c>
      <c r="N11" t="s">
        <v>105</v>
      </c>
      <c r="O11" t="s">
        <v>105</v>
      </c>
      <c r="P11" t="s">
        <v>105</v>
      </c>
    </row>
    <row r="12" spans="1:16">
      <c r="A12" t="s">
        <v>39</v>
      </c>
    </row>
    <row r="13" spans="1:16">
      <c r="A13" t="s">
        <v>176</v>
      </c>
      <c r="B13" t="s">
        <v>105</v>
      </c>
      <c r="C13" t="s">
        <v>105</v>
      </c>
      <c r="D13" t="s">
        <v>105</v>
      </c>
      <c r="E13" t="s">
        <v>105</v>
      </c>
      <c r="F13" t="s">
        <v>175</v>
      </c>
      <c r="G13" t="s">
        <v>105</v>
      </c>
      <c r="H13" t="s">
        <v>175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2:BF17"/>
  <sheetViews>
    <sheetView workbookViewId="0"/>
  </sheetViews>
  <sheetFormatPr defaultRowHeight="15"/>
  <sheetData>
    <row r="2" spans="1:12">
      <c r="A2" t="s">
        <v>0</v>
      </c>
      <c r="B2" t="s">
        <v>409</v>
      </c>
    </row>
    <row r="3" spans="1:12">
      <c r="A3" t="s">
        <v>2</v>
      </c>
      <c r="B3" t="s">
        <v>410</v>
      </c>
      <c r="C3" t="s">
        <v>23</v>
      </c>
      <c r="D3" t="s">
        <v>411</v>
      </c>
      <c r="E3" t="s">
        <v>412</v>
      </c>
    </row>
    <row r="4" spans="1:12">
      <c r="A4" t="s">
        <v>3</v>
      </c>
      <c r="B4" t="s">
        <v>413</v>
      </c>
      <c r="C4" t="s">
        <v>414</v>
      </c>
    </row>
    <row r="5" spans="1:12">
      <c r="A5" t="s">
        <v>4</v>
      </c>
      <c r="B5" t="s">
        <v>415</v>
      </c>
      <c r="C5" t="s">
        <v>416</v>
      </c>
      <c r="D5" t="s">
        <v>417</v>
      </c>
      <c r="E5" t="s">
        <v>301</v>
      </c>
      <c r="F5" t="s">
        <v>418</v>
      </c>
      <c r="G5" t="s">
        <v>294</v>
      </c>
      <c r="H5" t="s">
        <v>173</v>
      </c>
      <c r="I5" t="s">
        <v>297</v>
      </c>
      <c r="J5" t="s">
        <v>39</v>
      </c>
      <c r="K5" t="s">
        <v>172</v>
      </c>
      <c r="L5" t="s">
        <v>39</v>
      </c>
    </row>
    <row r="6" spans="1:12">
      <c r="A6" t="s">
        <v>5</v>
      </c>
      <c r="B6" t="s">
        <v>419</v>
      </c>
      <c r="C6" t="s">
        <v>420</v>
      </c>
      <c r="D6" t="s">
        <v>421</v>
      </c>
    </row>
    <row r="10" spans="1:12">
      <c r="A10" t="s">
        <v>422</v>
      </c>
    </row>
    <row r="11" spans="1:12">
      <c r="A11" t="s">
        <v>423</v>
      </c>
      <c r="B11" t="s">
        <v>424</v>
      </c>
      <c r="C11" t="s">
        <v>425</v>
      </c>
      <c r="D11" t="s">
        <v>426</v>
      </c>
      <c r="E11" t="s">
        <v>203</v>
      </c>
    </row>
    <row r="12" spans="1:12">
      <c r="A12" t="s">
        <v>427</v>
      </c>
    </row>
    <row r="13" spans="1:12">
      <c r="A13" t="s">
        <v>428</v>
      </c>
      <c r="B13" t="s">
        <v>385</v>
      </c>
      <c r="C13" t="s">
        <v>429</v>
      </c>
      <c r="D13" t="s">
        <v>430</v>
      </c>
      <c r="E13" t="s">
        <v>203</v>
      </c>
    </row>
    <row r="14" spans="1:12">
      <c r="A14" t="s">
        <v>431</v>
      </c>
    </row>
    <row r="15" spans="1:12">
      <c r="A15" t="s">
        <v>176</v>
      </c>
      <c r="B15" t="s">
        <v>333</v>
      </c>
      <c r="C15" t="s">
        <v>432</v>
      </c>
      <c r="D15" t="s">
        <v>433</v>
      </c>
      <c r="E15" t="s">
        <v>434</v>
      </c>
      <c r="F15" t="s">
        <v>69</v>
      </c>
    </row>
    <row r="16" spans="1:12">
      <c r="A16" t="s">
        <v>412</v>
      </c>
    </row>
    <row r="17" spans="1:58">
      <c r="A17" t="s">
        <v>177</v>
      </c>
      <c r="B17" t="s">
        <v>177</v>
      </c>
      <c r="C17" t="s">
        <v>176</v>
      </c>
      <c r="D17" t="s">
        <v>176</v>
      </c>
      <c r="E17" t="s">
        <v>176</v>
      </c>
      <c r="F17" t="s">
        <v>53</v>
      </c>
      <c r="G17" t="s">
        <v>176</v>
      </c>
      <c r="H17" t="s">
        <v>53</v>
      </c>
      <c r="I17" t="s">
        <v>176</v>
      </c>
      <c r="J17" t="s">
        <v>435</v>
      </c>
      <c r="K17" t="s">
        <v>176</v>
      </c>
      <c r="L17" t="s">
        <v>176</v>
      </c>
      <c r="M17" t="s">
        <v>69</v>
      </c>
      <c r="N17" t="s">
        <v>253</v>
      </c>
      <c r="O17" t="s">
        <v>176</v>
      </c>
      <c r="P17" t="s">
        <v>90</v>
      </c>
      <c r="Q17" t="s">
        <v>176</v>
      </c>
      <c r="R17" t="s">
        <v>176</v>
      </c>
      <c r="S17" t="s">
        <v>176</v>
      </c>
      <c r="T17" t="s">
        <v>176</v>
      </c>
      <c r="U17" t="s">
        <v>176</v>
      </c>
      <c r="V17" t="s">
        <v>176</v>
      </c>
      <c r="W17" t="s">
        <v>435</v>
      </c>
      <c r="X17" t="s">
        <v>436</v>
      </c>
      <c r="Y17" t="s">
        <v>177</v>
      </c>
      <c r="Z17" t="s">
        <v>253</v>
      </c>
      <c r="AA17" t="s">
        <v>206</v>
      </c>
      <c r="AB17" t="s">
        <v>176</v>
      </c>
      <c r="AC17" t="s">
        <v>90</v>
      </c>
      <c r="AD17" t="s">
        <v>176</v>
      </c>
      <c r="AE17" t="s">
        <v>435</v>
      </c>
      <c r="AF17" t="s">
        <v>206</v>
      </c>
      <c r="AG17" t="s">
        <v>69</v>
      </c>
      <c r="AH17" t="s">
        <v>176</v>
      </c>
      <c r="AI17" t="s">
        <v>253</v>
      </c>
      <c r="AJ17" t="s">
        <v>176</v>
      </c>
      <c r="AK17" t="s">
        <v>176</v>
      </c>
      <c r="AL17" t="s">
        <v>176</v>
      </c>
      <c r="AM17" t="s">
        <v>176</v>
      </c>
      <c r="AN17" t="s">
        <v>435</v>
      </c>
      <c r="AO17" t="s">
        <v>69</v>
      </c>
      <c r="AP17" t="s">
        <v>177</v>
      </c>
      <c r="AQ17" t="s">
        <v>203</v>
      </c>
      <c r="AR17" t="s">
        <v>203</v>
      </c>
      <c r="AS17" t="s">
        <v>90</v>
      </c>
      <c r="AT17" t="s">
        <v>203</v>
      </c>
      <c r="AU17" t="s">
        <v>176</v>
      </c>
      <c r="AV17" t="s">
        <v>176</v>
      </c>
      <c r="AW17" t="s">
        <v>176</v>
      </c>
      <c r="AX17" t="s">
        <v>176</v>
      </c>
      <c r="AY17" t="s">
        <v>253</v>
      </c>
      <c r="AZ17" t="s">
        <v>435</v>
      </c>
      <c r="BA17" t="s">
        <v>176</v>
      </c>
      <c r="BB17" t="s">
        <v>176</v>
      </c>
      <c r="BC17" t="s">
        <v>176</v>
      </c>
      <c r="BD17" t="s">
        <v>176</v>
      </c>
      <c r="BE17" t="s">
        <v>206</v>
      </c>
      <c r="BF17" t="s">
        <v>176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2:AZ17"/>
  <sheetViews>
    <sheetView workbookViewId="0"/>
  </sheetViews>
  <sheetFormatPr defaultRowHeight="15"/>
  <sheetData>
    <row r="2" spans="1:9">
      <c r="A2" t="s">
        <v>0</v>
      </c>
      <c r="B2" t="s">
        <v>437</v>
      </c>
    </row>
    <row r="3" spans="1:9">
      <c r="A3" t="s">
        <v>2</v>
      </c>
      <c r="B3" t="s">
        <v>410</v>
      </c>
      <c r="C3" t="s">
        <v>23</v>
      </c>
      <c r="D3" t="s">
        <v>411</v>
      </c>
    </row>
    <row r="4" spans="1:9">
      <c r="A4" t="s">
        <v>3</v>
      </c>
      <c r="B4" t="s">
        <v>438</v>
      </c>
      <c r="C4" t="s">
        <v>413</v>
      </c>
      <c r="D4" t="s">
        <v>439</v>
      </c>
      <c r="E4" t="s">
        <v>440</v>
      </c>
      <c r="F4" t="s">
        <v>260</v>
      </c>
    </row>
    <row r="5" spans="1:9">
      <c r="A5" t="s">
        <v>4</v>
      </c>
      <c r="B5" t="s">
        <v>35</v>
      </c>
      <c r="C5" t="s">
        <v>298</v>
      </c>
      <c r="D5" t="s">
        <v>36</v>
      </c>
      <c r="E5" t="s">
        <v>301</v>
      </c>
      <c r="F5" t="s">
        <v>302</v>
      </c>
      <c r="G5" t="s">
        <v>441</v>
      </c>
      <c r="H5" t="s">
        <v>29</v>
      </c>
      <c r="I5" t="s">
        <v>235</v>
      </c>
    </row>
    <row r="6" spans="1:9">
      <c r="A6" t="s">
        <v>5</v>
      </c>
      <c r="B6" t="s">
        <v>431</v>
      </c>
      <c r="C6">
        <f/>
        <v>0</v>
      </c>
      <c r="D6" t="s">
        <v>442</v>
      </c>
    </row>
    <row r="10" spans="1:9">
      <c r="A10" t="s">
        <v>443</v>
      </c>
    </row>
    <row r="11" spans="1:9">
      <c r="A11" t="s">
        <v>444</v>
      </c>
      <c r="B11" t="s">
        <v>445</v>
      </c>
      <c r="C11" t="s">
        <v>446</v>
      </c>
      <c r="D11" t="s">
        <v>447</v>
      </c>
      <c r="E11" t="s">
        <v>448</v>
      </c>
    </row>
    <row r="12" spans="1:9">
      <c r="A12" t="s">
        <v>449</v>
      </c>
    </row>
    <row r="13" spans="1:9">
      <c r="A13" t="s">
        <v>450</v>
      </c>
      <c r="B13" t="s">
        <v>451</v>
      </c>
      <c r="C13" t="s">
        <v>452</v>
      </c>
      <c r="D13" t="s">
        <v>453</v>
      </c>
      <c r="E13" t="s">
        <v>454</v>
      </c>
    </row>
    <row r="14" spans="1:9">
      <c r="A14" t="s">
        <v>427</v>
      </c>
    </row>
    <row r="15" spans="1:9">
      <c r="A15" t="s">
        <v>455</v>
      </c>
      <c r="B15" t="s">
        <v>456</v>
      </c>
      <c r="C15" t="s">
        <v>457</v>
      </c>
      <c r="D15" t="s">
        <v>458</v>
      </c>
      <c r="E15" t="s">
        <v>454</v>
      </c>
    </row>
    <row r="16" spans="1:9">
      <c r="A16" t="s">
        <v>459</v>
      </c>
    </row>
    <row r="17" spans="1:52">
      <c r="A17" t="s">
        <v>73</v>
      </c>
      <c r="B17" t="s">
        <v>73</v>
      </c>
      <c r="C17" t="s">
        <v>73</v>
      </c>
      <c r="D17" t="s">
        <v>73</v>
      </c>
      <c r="E17" t="s">
        <v>90</v>
      </c>
      <c r="F17" t="s">
        <v>73</v>
      </c>
      <c r="G17" t="s">
        <v>73</v>
      </c>
      <c r="H17" t="s">
        <v>73</v>
      </c>
      <c r="I17" t="s">
        <v>90</v>
      </c>
      <c r="J17" t="s">
        <v>90</v>
      </c>
      <c r="K17" t="s">
        <v>73</v>
      </c>
      <c r="L17" t="s">
        <v>73</v>
      </c>
      <c r="M17" t="s">
        <v>73</v>
      </c>
      <c r="N17" t="s">
        <v>73</v>
      </c>
      <c r="O17" t="s">
        <v>73</v>
      </c>
      <c r="P17" t="s">
        <v>73</v>
      </c>
      <c r="Q17" t="s">
        <v>73</v>
      </c>
      <c r="R17" t="s">
        <v>73</v>
      </c>
      <c r="S17" t="s">
        <v>74</v>
      </c>
      <c r="T17" t="s">
        <v>73</v>
      </c>
      <c r="U17" t="s">
        <v>73</v>
      </c>
      <c r="V17" t="s">
        <v>73</v>
      </c>
      <c r="W17" t="s">
        <v>460</v>
      </c>
      <c r="X17" t="s">
        <v>310</v>
      </c>
      <c r="Y17" t="s">
        <v>201</v>
      </c>
      <c r="Z17" t="s">
        <v>73</v>
      </c>
      <c r="AA17" t="s">
        <v>73</v>
      </c>
      <c r="AB17" t="s">
        <v>73</v>
      </c>
      <c r="AC17" t="s">
        <v>310</v>
      </c>
      <c r="AD17" t="s">
        <v>73</v>
      </c>
      <c r="AE17" t="s">
        <v>74</v>
      </c>
      <c r="AF17" t="s">
        <v>73</v>
      </c>
      <c r="AG17" t="s">
        <v>73</v>
      </c>
      <c r="AH17" t="s">
        <v>448</v>
      </c>
      <c r="AI17" t="s">
        <v>73</v>
      </c>
      <c r="AJ17" t="s">
        <v>73</v>
      </c>
      <c r="AK17" t="s">
        <v>73</v>
      </c>
      <c r="AL17" t="s">
        <v>461</v>
      </c>
      <c r="AM17" t="s">
        <v>73</v>
      </c>
      <c r="AN17" t="s">
        <v>74</v>
      </c>
      <c r="AO17" t="s">
        <v>90</v>
      </c>
      <c r="AP17" t="s">
        <v>224</v>
      </c>
      <c r="AQ17" t="s">
        <v>448</v>
      </c>
      <c r="AR17" t="s">
        <v>310</v>
      </c>
      <c r="AS17" t="s">
        <v>448</v>
      </c>
      <c r="AT17" t="s">
        <v>73</v>
      </c>
      <c r="AU17" t="s">
        <v>73</v>
      </c>
      <c r="AV17" t="s">
        <v>155</v>
      </c>
      <c r="AW17" t="s">
        <v>73</v>
      </c>
      <c r="AX17" t="s">
        <v>73</v>
      </c>
      <c r="AY17" t="s">
        <v>155</v>
      </c>
      <c r="AZ17" t="s">
        <v>90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16</v>
      </c>
    </row>
    <row r="3" spans="1:13">
      <c r="A3" t="s">
        <v>2</v>
      </c>
      <c r="B3" t="s">
        <v>17</v>
      </c>
      <c r="C3" t="s">
        <v>18</v>
      </c>
      <c r="D3" t="s">
        <v>19</v>
      </c>
      <c r="E3" t="s">
        <v>20</v>
      </c>
      <c r="F3" t="s">
        <v>21</v>
      </c>
      <c r="G3" t="s">
        <v>22</v>
      </c>
      <c r="H3" t="s">
        <v>23</v>
      </c>
      <c r="I3" t="s">
        <v>24</v>
      </c>
      <c r="J3" t="s">
        <v>25</v>
      </c>
    </row>
    <row r="4" spans="1:13">
      <c r="A4" t="s">
        <v>3</v>
      </c>
      <c r="B4" t="s">
        <v>26</v>
      </c>
      <c r="C4" t="s">
        <v>27</v>
      </c>
      <c r="D4" t="s">
        <v>28</v>
      </c>
    </row>
    <row r="5" spans="1:13">
      <c r="A5" t="s">
        <v>4</v>
      </c>
      <c r="B5" t="s">
        <v>29</v>
      </c>
      <c r="C5" t="s">
        <v>30</v>
      </c>
      <c r="D5" t="s">
        <v>31</v>
      </c>
      <c r="E5" t="s">
        <v>32</v>
      </c>
      <c r="F5" t="s">
        <v>33</v>
      </c>
      <c r="G5" t="s">
        <v>34</v>
      </c>
      <c r="H5" t="s">
        <v>35</v>
      </c>
      <c r="I5" t="s">
        <v>36</v>
      </c>
      <c r="J5" t="s">
        <v>37</v>
      </c>
      <c r="K5" t="s">
        <v>38</v>
      </c>
      <c r="L5" t="s">
        <v>29</v>
      </c>
      <c r="M5" t="s">
        <v>39</v>
      </c>
    </row>
    <row r="6" spans="1:13">
      <c r="A6" t="s">
        <v>5</v>
      </c>
      <c r="B6" t="s">
        <v>40</v>
      </c>
      <c r="C6" t="s">
        <v>41</v>
      </c>
      <c r="D6" t="s">
        <v>42</v>
      </c>
      <c r="E6" t="s">
        <v>43</v>
      </c>
      <c r="F6" t="s">
        <v>44</v>
      </c>
    </row>
    <row r="10" spans="1:13">
      <c r="A10" t="s">
        <v>45</v>
      </c>
    </row>
    <row r="11" spans="1:13">
      <c r="A11" t="s">
        <v>46</v>
      </c>
      <c r="B11" t="s">
        <v>47</v>
      </c>
      <c r="C11" t="s">
        <v>48</v>
      </c>
      <c r="D11" t="s">
        <v>49</v>
      </c>
      <c r="E11" t="s">
        <v>50</v>
      </c>
      <c r="F11" t="s">
        <v>49</v>
      </c>
      <c r="G11" t="s">
        <v>51</v>
      </c>
      <c r="H11" t="s">
        <v>52</v>
      </c>
      <c r="I11" t="s">
        <v>53</v>
      </c>
      <c r="J11" t="s">
        <v>54</v>
      </c>
      <c r="K11" t="s">
        <v>55</v>
      </c>
      <c r="L11" t="s">
        <v>56</v>
      </c>
      <c r="M11" t="s">
        <v>57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2:AT17"/>
  <sheetViews>
    <sheetView workbookViewId="0"/>
  </sheetViews>
  <sheetFormatPr defaultRowHeight="15"/>
  <sheetData>
    <row r="2" spans="1:12">
      <c r="A2" t="s">
        <v>0</v>
      </c>
      <c r="B2" t="s">
        <v>462</v>
      </c>
    </row>
    <row r="3" spans="1:12">
      <c r="A3" t="s">
        <v>2</v>
      </c>
      <c r="B3" t="s">
        <v>410</v>
      </c>
      <c r="C3" t="s">
        <v>23</v>
      </c>
      <c r="D3" t="s">
        <v>411</v>
      </c>
      <c r="E3" t="s">
        <v>463</v>
      </c>
    </row>
    <row r="4" spans="1:12">
      <c r="A4" t="s">
        <v>3</v>
      </c>
      <c r="B4" t="s">
        <v>15</v>
      </c>
      <c r="C4" t="s">
        <v>464</v>
      </c>
      <c r="D4" t="s">
        <v>28</v>
      </c>
      <c r="E4" t="s">
        <v>465</v>
      </c>
    </row>
    <row r="5" spans="1:12">
      <c r="A5" t="s">
        <v>4</v>
      </c>
      <c r="B5" t="s">
        <v>35</v>
      </c>
      <c r="C5" t="s">
        <v>298</v>
      </c>
      <c r="D5" t="s">
        <v>36</v>
      </c>
      <c r="E5" t="s">
        <v>236</v>
      </c>
      <c r="F5" t="s">
        <v>37</v>
      </c>
      <c r="G5" t="s">
        <v>234</v>
      </c>
      <c r="H5" t="s">
        <v>38</v>
      </c>
      <c r="I5" t="s">
        <v>292</v>
      </c>
      <c r="J5" t="s">
        <v>29</v>
      </c>
      <c r="K5" t="s">
        <v>235</v>
      </c>
      <c r="L5" t="s">
        <v>288</v>
      </c>
    </row>
    <row r="6" spans="1:12">
      <c r="A6" t="s">
        <v>5</v>
      </c>
      <c r="B6" t="s">
        <v>421</v>
      </c>
      <c r="C6" t="s">
        <v>466</v>
      </c>
      <c r="D6" t="s">
        <v>467</v>
      </c>
    </row>
    <row r="10" spans="1:12">
      <c r="A10" t="s">
        <v>443</v>
      </c>
    </row>
    <row r="11" spans="1:12">
      <c r="A11" t="s">
        <v>151</v>
      </c>
      <c r="B11" t="s">
        <v>468</v>
      </c>
      <c r="C11" t="s">
        <v>469</v>
      </c>
      <c r="D11" t="s">
        <v>470</v>
      </c>
      <c r="E11" t="s">
        <v>206</v>
      </c>
    </row>
    <row r="12" spans="1:12">
      <c r="A12" t="s">
        <v>449</v>
      </c>
    </row>
    <row r="13" spans="1:12">
      <c r="A13" t="s">
        <v>121</v>
      </c>
      <c r="B13" t="s">
        <v>471</v>
      </c>
      <c r="C13" t="s">
        <v>472</v>
      </c>
      <c r="D13" t="s">
        <v>473</v>
      </c>
      <c r="E13" t="s">
        <v>206</v>
      </c>
    </row>
    <row r="14" spans="1:12">
      <c r="A14" t="s">
        <v>427</v>
      </c>
    </row>
    <row r="15" spans="1:12">
      <c r="A15" t="s">
        <v>474</v>
      </c>
      <c r="B15" t="s">
        <v>475</v>
      </c>
      <c r="C15" t="s">
        <v>476</v>
      </c>
      <c r="D15" t="s">
        <v>477</v>
      </c>
      <c r="E15" t="s">
        <v>478</v>
      </c>
    </row>
    <row r="16" spans="1:12">
      <c r="A16" t="s">
        <v>463</v>
      </c>
    </row>
    <row r="17" spans="1:46">
      <c r="A17" t="s">
        <v>73</v>
      </c>
      <c r="B17" t="s">
        <v>67</v>
      </c>
      <c r="C17" t="s">
        <v>176</v>
      </c>
      <c r="D17" t="s">
        <v>67</v>
      </c>
      <c r="E17" t="s">
        <v>176</v>
      </c>
      <c r="F17" t="s">
        <v>176</v>
      </c>
      <c r="G17" t="s">
        <v>176</v>
      </c>
      <c r="H17" t="s">
        <v>176</v>
      </c>
      <c r="I17" t="s">
        <v>176</v>
      </c>
      <c r="J17" t="s">
        <v>435</v>
      </c>
      <c r="K17" t="s">
        <v>206</v>
      </c>
      <c r="L17" t="s">
        <v>176</v>
      </c>
      <c r="M17" t="s">
        <v>176</v>
      </c>
      <c r="N17" t="s">
        <v>206</v>
      </c>
      <c r="O17" t="s">
        <v>53</v>
      </c>
      <c r="P17" t="s">
        <v>176</v>
      </c>
      <c r="Q17" t="s">
        <v>176</v>
      </c>
      <c r="R17" t="s">
        <v>435</v>
      </c>
      <c r="S17" t="s">
        <v>479</v>
      </c>
      <c r="T17" t="s">
        <v>176</v>
      </c>
      <c r="U17" t="s">
        <v>176</v>
      </c>
      <c r="V17" t="s">
        <v>73</v>
      </c>
      <c r="W17" t="s">
        <v>87</v>
      </c>
      <c r="X17" t="s">
        <v>176</v>
      </c>
      <c r="Y17" t="s">
        <v>176</v>
      </c>
      <c r="Z17" t="s">
        <v>176</v>
      </c>
      <c r="AA17" t="s">
        <v>87</v>
      </c>
      <c r="AB17" t="s">
        <v>176</v>
      </c>
      <c r="AC17" t="s">
        <v>176</v>
      </c>
      <c r="AD17" t="s">
        <v>206</v>
      </c>
      <c r="AE17" t="s">
        <v>176</v>
      </c>
      <c r="AF17" t="s">
        <v>51</v>
      </c>
      <c r="AG17" t="s">
        <v>206</v>
      </c>
      <c r="AH17" t="s">
        <v>478</v>
      </c>
      <c r="AI17" t="s">
        <v>176</v>
      </c>
      <c r="AJ17" t="s">
        <v>73</v>
      </c>
      <c r="AK17" t="s">
        <v>73</v>
      </c>
      <c r="AL17" t="s">
        <v>203</v>
      </c>
      <c r="AM17" t="s">
        <v>176</v>
      </c>
      <c r="AN17" t="s">
        <v>176</v>
      </c>
      <c r="AO17" t="s">
        <v>176</v>
      </c>
      <c r="AP17" t="s">
        <v>176</v>
      </c>
      <c r="AQ17" t="s">
        <v>176</v>
      </c>
      <c r="AR17" t="s">
        <v>176</v>
      </c>
      <c r="AS17" t="s">
        <v>73</v>
      </c>
      <c r="AT17" t="s">
        <v>87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2:G11"/>
  <sheetViews>
    <sheetView workbookViewId="0"/>
  </sheetViews>
  <sheetFormatPr defaultRowHeight="15"/>
  <sheetData>
    <row r="2" spans="1:7">
      <c r="A2" t="s">
        <v>0</v>
      </c>
      <c r="B2" t="s">
        <v>480</v>
      </c>
    </row>
    <row r="3" spans="1:7">
      <c r="A3" t="s">
        <v>2</v>
      </c>
      <c r="B3" t="s">
        <v>481</v>
      </c>
      <c r="C3" t="s">
        <v>211</v>
      </c>
      <c r="D3" t="s">
        <v>299</v>
      </c>
      <c r="E3" t="s">
        <v>482</v>
      </c>
      <c r="F3" t="s">
        <v>483</v>
      </c>
    </row>
    <row r="4" spans="1:7">
      <c r="A4" t="s">
        <v>3</v>
      </c>
      <c r="B4" t="s">
        <v>484</v>
      </c>
    </row>
    <row r="5" spans="1:7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7">
      <c r="A6" t="s">
        <v>5</v>
      </c>
      <c r="B6" t="s">
        <v>485</v>
      </c>
      <c r="C6" t="s">
        <v>486</v>
      </c>
    </row>
    <row r="10" spans="1:7">
      <c r="A10" t="s">
        <v>487</v>
      </c>
    </row>
    <row r="11" spans="1:7">
      <c r="A11" t="s">
        <v>488</v>
      </c>
      <c r="B11" t="s">
        <v>489</v>
      </c>
      <c r="C11" t="s">
        <v>490</v>
      </c>
      <c r="D11" t="s">
        <v>490</v>
      </c>
      <c r="E11" t="s">
        <v>491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492</v>
      </c>
    </row>
    <row r="3" spans="1:13">
      <c r="A3" t="s">
        <v>2</v>
      </c>
      <c r="B3" t="s">
        <v>481</v>
      </c>
      <c r="C3" t="s">
        <v>211</v>
      </c>
      <c r="D3" t="s">
        <v>299</v>
      </c>
      <c r="E3" t="s">
        <v>482</v>
      </c>
    </row>
    <row r="4" spans="1:13">
      <c r="A4" t="s">
        <v>3</v>
      </c>
      <c r="B4" t="s">
        <v>493</v>
      </c>
    </row>
    <row r="5" spans="1:13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13">
      <c r="A6" t="s">
        <v>5</v>
      </c>
      <c r="B6" t="s">
        <v>420</v>
      </c>
    </row>
    <row r="10" spans="1:13">
      <c r="A10" t="s">
        <v>494</v>
      </c>
    </row>
    <row r="11" spans="1:13">
      <c r="A11" t="s">
        <v>337</v>
      </c>
      <c r="B11" t="s">
        <v>67</v>
      </c>
      <c r="C11" t="s">
        <v>149</v>
      </c>
      <c r="D11" t="s">
        <v>495</v>
      </c>
      <c r="E11" t="s">
        <v>448</v>
      </c>
      <c r="F11" t="s">
        <v>448</v>
      </c>
      <c r="G11" t="s">
        <v>496</v>
      </c>
      <c r="H11" t="s">
        <v>435</v>
      </c>
      <c r="I11" t="s">
        <v>195</v>
      </c>
      <c r="J11" t="s">
        <v>153</v>
      </c>
      <c r="K11" t="s">
        <v>67</v>
      </c>
      <c r="L11" t="s">
        <v>448</v>
      </c>
      <c r="M11" t="s">
        <v>282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2:AP11"/>
  <sheetViews>
    <sheetView workbookViewId="0"/>
  </sheetViews>
  <sheetFormatPr defaultRowHeight="15"/>
  <sheetData>
    <row r="2" spans="1:42">
      <c r="A2" t="s">
        <v>0</v>
      </c>
      <c r="B2" t="s">
        <v>497</v>
      </c>
    </row>
    <row r="3" spans="1:42">
      <c r="A3" t="s">
        <v>2</v>
      </c>
      <c r="B3" t="s">
        <v>481</v>
      </c>
      <c r="C3" t="s">
        <v>211</v>
      </c>
      <c r="D3" t="s">
        <v>299</v>
      </c>
      <c r="E3" t="s">
        <v>482</v>
      </c>
    </row>
    <row r="4" spans="1:42">
      <c r="A4" t="s">
        <v>3</v>
      </c>
      <c r="B4" t="s">
        <v>498</v>
      </c>
    </row>
    <row r="5" spans="1:42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42">
      <c r="A6" t="s">
        <v>5</v>
      </c>
      <c r="B6" t="s">
        <v>499</v>
      </c>
    </row>
    <row r="10" spans="1:42">
      <c r="A10" t="s">
        <v>500</v>
      </c>
    </row>
    <row r="11" spans="1:42">
      <c r="A11" t="s">
        <v>67</v>
      </c>
      <c r="B11" t="s">
        <v>67</v>
      </c>
      <c r="C11" t="s">
        <v>67</v>
      </c>
      <c r="D11" t="s">
        <v>68</v>
      </c>
      <c r="E11" t="s">
        <v>67</v>
      </c>
      <c r="F11" t="s">
        <v>67</v>
      </c>
      <c r="G11" t="s">
        <v>67</v>
      </c>
      <c r="H11" t="s">
        <v>67</v>
      </c>
      <c r="I11" t="s">
        <v>67</v>
      </c>
      <c r="J11" t="s">
        <v>68</v>
      </c>
      <c r="K11" t="s">
        <v>67</v>
      </c>
      <c r="L11" t="s">
        <v>67</v>
      </c>
      <c r="M11" t="s">
        <v>67</v>
      </c>
      <c r="N11" t="s">
        <v>67</v>
      </c>
      <c r="O11" t="s">
        <v>200</v>
      </c>
      <c r="P11" t="s">
        <v>87</v>
      </c>
      <c r="Q11" t="s">
        <v>67</v>
      </c>
      <c r="R11" t="s">
        <v>67</v>
      </c>
      <c r="S11" t="s">
        <v>67</v>
      </c>
      <c r="T11" t="s">
        <v>67</v>
      </c>
      <c r="U11" t="s">
        <v>67</v>
      </c>
      <c r="V11" t="s">
        <v>87</v>
      </c>
      <c r="W11" t="s">
        <v>435</v>
      </c>
      <c r="X11" t="s">
        <v>201</v>
      </c>
      <c r="Y11" t="s">
        <v>67</v>
      </c>
      <c r="Z11" t="s">
        <v>87</v>
      </c>
      <c r="AA11" t="s">
        <v>67</v>
      </c>
      <c r="AB11" t="s">
        <v>67</v>
      </c>
      <c r="AC11" t="s">
        <v>87</v>
      </c>
      <c r="AD11" t="s">
        <v>67</v>
      </c>
      <c r="AE11" t="s">
        <v>155</v>
      </c>
      <c r="AF11" t="s">
        <v>67</v>
      </c>
      <c r="AG11" t="s">
        <v>67</v>
      </c>
      <c r="AH11" t="s">
        <v>67</v>
      </c>
      <c r="AI11" t="s">
        <v>67</v>
      </c>
      <c r="AJ11" t="s">
        <v>67</v>
      </c>
      <c r="AK11" t="s">
        <v>68</v>
      </c>
      <c r="AL11" t="s">
        <v>67</v>
      </c>
      <c r="AM11" t="s">
        <v>51</v>
      </c>
      <c r="AN11" t="s">
        <v>67</v>
      </c>
      <c r="AO11" t="s">
        <v>67</v>
      </c>
      <c r="AP11" t="s">
        <v>68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2:BB11"/>
  <sheetViews>
    <sheetView workbookViewId="0"/>
  </sheetViews>
  <sheetFormatPr defaultRowHeight="15"/>
  <sheetData>
    <row r="2" spans="1:54">
      <c r="A2" t="s">
        <v>0</v>
      </c>
      <c r="B2" t="s">
        <v>501</v>
      </c>
    </row>
    <row r="3" spans="1:54">
      <c r="A3" t="s">
        <v>2</v>
      </c>
      <c r="B3" t="s">
        <v>38</v>
      </c>
      <c r="C3" t="s">
        <v>36</v>
      </c>
      <c r="D3" t="s">
        <v>34</v>
      </c>
    </row>
    <row r="4" spans="1:54">
      <c r="A4" t="s">
        <v>3</v>
      </c>
      <c r="B4" t="s">
        <v>502</v>
      </c>
      <c r="C4" t="s">
        <v>503</v>
      </c>
    </row>
    <row r="5" spans="1:54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54">
      <c r="A6" t="s">
        <v>5</v>
      </c>
      <c r="B6" t="s">
        <v>504</v>
      </c>
      <c r="C6" t="s">
        <v>505</v>
      </c>
    </row>
    <row r="10" spans="1:54">
      <c r="A10" t="s">
        <v>506</v>
      </c>
    </row>
    <row r="11" spans="1:54">
      <c r="A11" t="s">
        <v>67</v>
      </c>
      <c r="B11" t="s">
        <v>67</v>
      </c>
      <c r="C11" t="s">
        <v>67</v>
      </c>
      <c r="D11" t="s">
        <v>67</v>
      </c>
      <c r="E11" t="s">
        <v>67</v>
      </c>
      <c r="F11" t="s">
        <v>67</v>
      </c>
      <c r="G11" t="s">
        <v>435</v>
      </c>
      <c r="H11" t="s">
        <v>67</v>
      </c>
      <c r="I11" t="s">
        <v>368</v>
      </c>
      <c r="J11" t="s">
        <v>67</v>
      </c>
      <c r="K11" t="s">
        <v>67</v>
      </c>
      <c r="L11" t="s">
        <v>67</v>
      </c>
      <c r="M11" t="s">
        <v>67</v>
      </c>
      <c r="N11" t="s">
        <v>507</v>
      </c>
      <c r="O11" t="s">
        <v>368</v>
      </c>
      <c r="P11" t="s">
        <v>203</v>
      </c>
      <c r="Q11" t="s">
        <v>507</v>
      </c>
      <c r="R11" t="s">
        <v>67</v>
      </c>
      <c r="S11" t="s">
        <v>67</v>
      </c>
      <c r="T11" t="s">
        <v>86</v>
      </c>
      <c r="U11" t="s">
        <v>67</v>
      </c>
      <c r="V11" t="s">
        <v>86</v>
      </c>
      <c r="W11" t="s">
        <v>67</v>
      </c>
      <c r="X11" t="s">
        <v>508</v>
      </c>
      <c r="Y11" t="s">
        <v>67</v>
      </c>
      <c r="Z11" t="s">
        <v>223</v>
      </c>
      <c r="AA11" t="s">
        <v>67</v>
      </c>
      <c r="AB11" t="s">
        <v>67</v>
      </c>
      <c r="AC11" t="s">
        <v>203</v>
      </c>
      <c r="AD11" t="s">
        <v>67</v>
      </c>
      <c r="AE11" t="s">
        <v>478</v>
      </c>
      <c r="AF11" t="s">
        <v>67</v>
      </c>
      <c r="AG11" t="s">
        <v>67</v>
      </c>
      <c r="AH11" t="s">
        <v>67</v>
      </c>
      <c r="AI11" t="s">
        <v>67</v>
      </c>
      <c r="AJ11" t="s">
        <v>67</v>
      </c>
      <c r="AK11" t="s">
        <v>67</v>
      </c>
      <c r="AL11" t="s">
        <v>509</v>
      </c>
      <c r="AM11" t="s">
        <v>67</v>
      </c>
      <c r="AN11" t="s">
        <v>510</v>
      </c>
      <c r="AO11" t="s">
        <v>67</v>
      </c>
      <c r="AP11" t="s">
        <v>67</v>
      </c>
      <c r="AQ11" t="s">
        <v>478</v>
      </c>
      <c r="AR11" t="s">
        <v>67</v>
      </c>
      <c r="AS11" t="s">
        <v>67</v>
      </c>
      <c r="AT11" t="s">
        <v>124</v>
      </c>
      <c r="AU11" t="s">
        <v>67</v>
      </c>
      <c r="AV11" t="s">
        <v>67</v>
      </c>
      <c r="AW11" t="s">
        <v>478</v>
      </c>
      <c r="AX11" t="s">
        <v>67</v>
      </c>
      <c r="AY11" t="s">
        <v>86</v>
      </c>
      <c r="AZ11" t="s">
        <v>508</v>
      </c>
      <c r="BA11" t="s">
        <v>67</v>
      </c>
      <c r="BB11" t="s">
        <v>511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2:AI11"/>
  <sheetViews>
    <sheetView workbookViewId="0"/>
  </sheetViews>
  <sheetFormatPr defaultRowHeight="15"/>
  <sheetData>
    <row r="2" spans="1:35">
      <c r="A2" t="s">
        <v>0</v>
      </c>
      <c r="B2" t="s">
        <v>512</v>
      </c>
    </row>
    <row r="3" spans="1:35">
      <c r="A3" t="s">
        <v>2</v>
      </c>
      <c r="B3" t="s">
        <v>38</v>
      </c>
      <c r="C3" t="s">
        <v>513</v>
      </c>
      <c r="D3" t="s">
        <v>34</v>
      </c>
    </row>
    <row r="4" spans="1:35">
      <c r="A4" t="s">
        <v>3</v>
      </c>
      <c r="B4" t="s">
        <v>514</v>
      </c>
    </row>
    <row r="5" spans="1:35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35">
      <c r="A6" t="s">
        <v>5</v>
      </c>
      <c r="B6" t="s">
        <v>499</v>
      </c>
    </row>
    <row r="10" spans="1:35">
      <c r="A10" t="s">
        <v>515</v>
      </c>
    </row>
    <row r="11" spans="1:35">
      <c r="A11" t="s">
        <v>67</v>
      </c>
      <c r="B11" t="s">
        <v>67</v>
      </c>
      <c r="C11" t="s">
        <v>67</v>
      </c>
      <c r="D11" t="s">
        <v>67</v>
      </c>
      <c r="E11" t="s">
        <v>67</v>
      </c>
      <c r="F11" t="s">
        <v>67</v>
      </c>
      <c r="G11" t="s">
        <v>67</v>
      </c>
      <c r="H11" t="s">
        <v>87</v>
      </c>
      <c r="I11" t="s">
        <v>435</v>
      </c>
      <c r="J11" t="s">
        <v>67</v>
      </c>
      <c r="K11" t="s">
        <v>67</v>
      </c>
      <c r="L11" t="s">
        <v>104</v>
      </c>
      <c r="M11" t="s">
        <v>67</v>
      </c>
      <c r="N11" t="s">
        <v>435</v>
      </c>
      <c r="O11" t="s">
        <v>67</v>
      </c>
      <c r="P11" t="s">
        <v>113</v>
      </c>
      <c r="Q11" t="s">
        <v>435</v>
      </c>
      <c r="R11" t="s">
        <v>67</v>
      </c>
      <c r="S11" t="s">
        <v>435</v>
      </c>
      <c r="T11" t="s">
        <v>67</v>
      </c>
      <c r="U11" t="s">
        <v>104</v>
      </c>
      <c r="V11" t="s">
        <v>67</v>
      </c>
      <c r="W11" t="s">
        <v>113</v>
      </c>
      <c r="X11" t="s">
        <v>312</v>
      </c>
      <c r="Y11" t="s">
        <v>354</v>
      </c>
      <c r="Z11" t="s">
        <v>203</v>
      </c>
      <c r="AA11" t="s">
        <v>67</v>
      </c>
      <c r="AB11" t="s">
        <v>67</v>
      </c>
      <c r="AC11" t="s">
        <v>67</v>
      </c>
      <c r="AD11" t="s">
        <v>67</v>
      </c>
      <c r="AE11" t="s">
        <v>104</v>
      </c>
      <c r="AF11" t="s">
        <v>435</v>
      </c>
      <c r="AG11" t="s">
        <v>67</v>
      </c>
      <c r="AH11" t="s">
        <v>435</v>
      </c>
      <c r="AI11" t="s">
        <v>516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2:U11"/>
  <sheetViews>
    <sheetView workbookViewId="0"/>
  </sheetViews>
  <sheetFormatPr defaultRowHeight="15"/>
  <sheetData>
    <row r="2" spans="1:21">
      <c r="A2" t="s">
        <v>0</v>
      </c>
      <c r="B2" t="s">
        <v>517</v>
      </c>
    </row>
    <row r="3" spans="1:21">
      <c r="A3" t="s">
        <v>2</v>
      </c>
      <c r="B3" t="s">
        <v>171</v>
      </c>
      <c r="C3" t="s">
        <v>416</v>
      </c>
      <c r="D3" t="s">
        <v>288</v>
      </c>
      <c r="E3" t="s">
        <v>173</v>
      </c>
      <c r="F3" t="s">
        <v>29</v>
      </c>
      <c r="G3" t="s">
        <v>518</v>
      </c>
      <c r="H3" t="s">
        <v>519</v>
      </c>
      <c r="I3" t="s">
        <v>293</v>
      </c>
      <c r="J3" t="s">
        <v>520</v>
      </c>
      <c r="K3" t="s">
        <v>38</v>
      </c>
    </row>
    <row r="4" spans="1:21">
      <c r="A4" t="s">
        <v>3</v>
      </c>
    </row>
    <row r="5" spans="1:21">
      <c r="A5" t="s">
        <v>4</v>
      </c>
      <c r="B5" t="s">
        <v>29</v>
      </c>
      <c r="C5" t="s">
        <v>39</v>
      </c>
      <c r="D5" t="s">
        <v>39</v>
      </c>
    </row>
    <row r="6" spans="1:21">
      <c r="A6" t="s">
        <v>5</v>
      </c>
      <c r="B6" t="s">
        <v>521</v>
      </c>
      <c r="C6" t="s">
        <v>522</v>
      </c>
      <c r="D6" t="s">
        <v>523</v>
      </c>
    </row>
    <row r="10" spans="1:21">
      <c r="A10" t="s">
        <v>524</v>
      </c>
    </row>
    <row r="11" spans="1:21">
      <c r="A11" t="s">
        <v>105</v>
      </c>
      <c r="B11" t="s">
        <v>105</v>
      </c>
      <c r="C11" t="s">
        <v>105</v>
      </c>
      <c r="D11" t="s">
        <v>105</v>
      </c>
      <c r="E11" t="s">
        <v>105</v>
      </c>
      <c r="F11" t="s">
        <v>525</v>
      </c>
      <c r="G11" t="s">
        <v>105</v>
      </c>
      <c r="H11" t="s">
        <v>253</v>
      </c>
      <c r="I11" t="s">
        <v>176</v>
      </c>
      <c r="J11" t="s">
        <v>206</v>
      </c>
      <c r="K11" t="s">
        <v>88</v>
      </c>
      <c r="L11" t="s">
        <v>67</v>
      </c>
      <c r="M11" t="s">
        <v>175</v>
      </c>
      <c r="N11" t="s">
        <v>67</v>
      </c>
      <c r="O11" t="s">
        <v>105</v>
      </c>
      <c r="P11" t="s">
        <v>176</v>
      </c>
      <c r="Q11" t="s">
        <v>176</v>
      </c>
      <c r="R11" t="s">
        <v>105</v>
      </c>
      <c r="S11" t="s">
        <v>105</v>
      </c>
      <c r="T11" t="s">
        <v>105</v>
      </c>
      <c r="U11" t="s">
        <v>176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A2:AS11"/>
  <sheetViews>
    <sheetView workbookViewId="0"/>
  </sheetViews>
  <sheetFormatPr defaultRowHeight="15"/>
  <sheetData>
    <row r="2" spans="1:45">
      <c r="A2" t="s">
        <v>0</v>
      </c>
      <c r="B2" t="s">
        <v>526</v>
      </c>
    </row>
    <row r="3" spans="1:45">
      <c r="A3" t="s">
        <v>2</v>
      </c>
      <c r="B3" t="s">
        <v>527</v>
      </c>
      <c r="C3" t="s">
        <v>528</v>
      </c>
      <c r="D3" t="s">
        <v>529</v>
      </c>
      <c r="E3" t="s">
        <v>530</v>
      </c>
      <c r="F3" t="s">
        <v>531</v>
      </c>
      <c r="G3" t="s">
        <v>530</v>
      </c>
      <c r="H3" t="s">
        <v>532</v>
      </c>
    </row>
    <row r="4" spans="1:45">
      <c r="A4" t="s">
        <v>3</v>
      </c>
      <c r="B4" t="s">
        <v>533</v>
      </c>
    </row>
    <row r="5" spans="1:45">
      <c r="A5" t="s">
        <v>4</v>
      </c>
      <c r="B5" t="s">
        <v>36</v>
      </c>
      <c r="C5" t="s">
        <v>236</v>
      </c>
      <c r="D5" t="s">
        <v>37</v>
      </c>
      <c r="E5" t="s">
        <v>234</v>
      </c>
      <c r="F5" t="s">
        <v>38</v>
      </c>
      <c r="G5" t="s">
        <v>292</v>
      </c>
      <c r="H5" t="s">
        <v>29</v>
      </c>
      <c r="I5" t="s">
        <v>172</v>
      </c>
      <c r="J5" t="s">
        <v>39</v>
      </c>
    </row>
    <row r="6" spans="1:45">
      <c r="A6" t="s">
        <v>5</v>
      </c>
      <c r="B6" t="s">
        <v>534</v>
      </c>
      <c r="C6" t="s">
        <v>260</v>
      </c>
    </row>
    <row r="10" spans="1:45">
      <c r="A10" t="s">
        <v>535</v>
      </c>
    </row>
    <row r="11" spans="1:45">
      <c r="A11" t="s">
        <v>177</v>
      </c>
      <c r="B11" t="s">
        <v>67</v>
      </c>
      <c r="C11" t="s">
        <v>53</v>
      </c>
      <c r="D11" t="s">
        <v>91</v>
      </c>
      <c r="E11" t="s">
        <v>253</v>
      </c>
      <c r="F11" t="s">
        <v>67</v>
      </c>
      <c r="G11" t="s">
        <v>203</v>
      </c>
      <c r="H11" t="s">
        <v>525</v>
      </c>
      <c r="I11" t="s">
        <v>67</v>
      </c>
      <c r="J11" t="s">
        <v>176</v>
      </c>
      <c r="K11" t="s">
        <v>53</v>
      </c>
      <c r="L11" t="s">
        <v>67</v>
      </c>
      <c r="M11" t="s">
        <v>176</v>
      </c>
      <c r="N11" t="s">
        <v>177</v>
      </c>
      <c r="O11" t="s">
        <v>176</v>
      </c>
      <c r="P11" t="s">
        <v>69</v>
      </c>
      <c r="Q11" t="s">
        <v>69</v>
      </c>
      <c r="R11" t="s">
        <v>69</v>
      </c>
      <c r="S11" t="s">
        <v>176</v>
      </c>
      <c r="T11" t="s">
        <v>203</v>
      </c>
      <c r="U11" t="s">
        <v>203</v>
      </c>
      <c r="V11" t="s">
        <v>203</v>
      </c>
      <c r="W11" t="s">
        <v>113</v>
      </c>
      <c r="X11" t="s">
        <v>337</v>
      </c>
      <c r="Y11" t="s">
        <v>175</v>
      </c>
      <c r="Z11" t="s">
        <v>175</v>
      </c>
      <c r="AA11" t="s">
        <v>86</v>
      </c>
      <c r="AB11" t="s">
        <v>175</v>
      </c>
      <c r="AC11" t="s">
        <v>53</v>
      </c>
      <c r="AD11" t="s">
        <v>68</v>
      </c>
      <c r="AE11" t="s">
        <v>253</v>
      </c>
      <c r="AF11" t="s">
        <v>176</v>
      </c>
      <c r="AG11" t="s">
        <v>67</v>
      </c>
      <c r="AH11" t="s">
        <v>176</v>
      </c>
      <c r="AI11" t="s">
        <v>478</v>
      </c>
      <c r="AJ11" t="s">
        <v>67</v>
      </c>
      <c r="AK11" t="s">
        <v>67</v>
      </c>
      <c r="AL11" t="s">
        <v>175</v>
      </c>
      <c r="AM11" t="s">
        <v>435</v>
      </c>
      <c r="AN11" t="s">
        <v>478</v>
      </c>
      <c r="AO11" t="s">
        <v>67</v>
      </c>
      <c r="AP11" t="s">
        <v>175</v>
      </c>
      <c r="AQ11" t="s">
        <v>175</v>
      </c>
      <c r="AR11" t="s">
        <v>175</v>
      </c>
      <c r="AS11" t="s">
        <v>177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A2:AL11"/>
  <sheetViews>
    <sheetView workbookViewId="0"/>
  </sheetViews>
  <sheetFormatPr defaultRowHeight="15"/>
  <sheetData>
    <row r="2" spans="1:38">
      <c r="A2" t="s">
        <v>0</v>
      </c>
      <c r="B2" t="s">
        <v>536</v>
      </c>
    </row>
    <row r="3" spans="1:38">
      <c r="A3" t="s">
        <v>2</v>
      </c>
    </row>
    <row r="4" spans="1:38">
      <c r="A4" t="s">
        <v>3</v>
      </c>
    </row>
    <row r="5" spans="1:38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38">
      <c r="A6" t="s">
        <v>5</v>
      </c>
      <c r="B6" t="s">
        <v>537</v>
      </c>
      <c r="C6" t="s">
        <v>538</v>
      </c>
      <c r="D6" t="s">
        <v>539</v>
      </c>
      <c r="E6" t="s">
        <v>97</v>
      </c>
      <c r="F6" t="s">
        <v>540</v>
      </c>
      <c r="G6" t="s">
        <v>541</v>
      </c>
      <c r="H6" t="s">
        <v>542</v>
      </c>
      <c r="I6" t="s">
        <v>543</v>
      </c>
      <c r="J6" t="s">
        <v>544</v>
      </c>
      <c r="K6" t="s">
        <v>545</v>
      </c>
      <c r="L6" t="s">
        <v>544</v>
      </c>
      <c r="M6" t="s">
        <v>544</v>
      </c>
      <c r="N6" t="s">
        <v>546</v>
      </c>
      <c r="O6" t="s">
        <v>538</v>
      </c>
      <c r="P6" t="s">
        <v>547</v>
      </c>
    </row>
    <row r="10" spans="1:38">
      <c r="A10" t="s">
        <v>548</v>
      </c>
    </row>
    <row r="11" spans="1:38">
      <c r="A11" t="s">
        <v>549</v>
      </c>
      <c r="B11" t="s">
        <v>550</v>
      </c>
      <c r="C11" t="s">
        <v>310</v>
      </c>
      <c r="D11" t="s">
        <v>203</v>
      </c>
      <c r="E11" t="s">
        <v>551</v>
      </c>
      <c r="F11" t="s">
        <v>72</v>
      </c>
      <c r="G11" t="s">
        <v>336</v>
      </c>
      <c r="H11" t="s">
        <v>336</v>
      </c>
      <c r="I11" t="s">
        <v>552</v>
      </c>
      <c r="J11" t="s">
        <v>550</v>
      </c>
      <c r="K11" t="s">
        <v>310</v>
      </c>
      <c r="L11" t="s">
        <v>198</v>
      </c>
      <c r="M11" t="s">
        <v>52</v>
      </c>
      <c r="N11" t="s">
        <v>222</v>
      </c>
      <c r="O11" t="s">
        <v>222</v>
      </c>
      <c r="P11" t="s">
        <v>222</v>
      </c>
      <c r="Q11" t="s">
        <v>553</v>
      </c>
      <c r="R11" t="s">
        <v>150</v>
      </c>
      <c r="S11" t="s">
        <v>203</v>
      </c>
      <c r="T11" t="s">
        <v>337</v>
      </c>
      <c r="U11" t="s">
        <v>495</v>
      </c>
      <c r="V11" t="s">
        <v>53</v>
      </c>
      <c r="W11" t="s">
        <v>554</v>
      </c>
      <c r="X11" t="s">
        <v>321</v>
      </c>
      <c r="Y11" t="s">
        <v>72</v>
      </c>
      <c r="Z11" t="s">
        <v>555</v>
      </c>
      <c r="AA11" t="s">
        <v>336</v>
      </c>
      <c r="AB11" t="s">
        <v>88</v>
      </c>
      <c r="AC11" t="s">
        <v>321</v>
      </c>
      <c r="AD11" t="s">
        <v>198</v>
      </c>
      <c r="AE11" t="s">
        <v>115</v>
      </c>
      <c r="AF11" t="s">
        <v>312</v>
      </c>
      <c r="AG11" t="s">
        <v>72</v>
      </c>
      <c r="AH11" t="s">
        <v>152</v>
      </c>
      <c r="AI11" t="s">
        <v>337</v>
      </c>
      <c r="AJ11" t="s">
        <v>556</v>
      </c>
      <c r="AK11" t="s">
        <v>557</v>
      </c>
      <c r="AL11" t="s">
        <v>550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A2:AP11"/>
  <sheetViews>
    <sheetView workbookViewId="0"/>
  </sheetViews>
  <sheetFormatPr defaultRowHeight="15"/>
  <sheetData>
    <row r="2" spans="1:42">
      <c r="A2" t="s">
        <v>0</v>
      </c>
      <c r="B2" t="s">
        <v>558</v>
      </c>
    </row>
    <row r="3" spans="1:42">
      <c r="A3" t="s">
        <v>2</v>
      </c>
    </row>
    <row r="4" spans="1:42">
      <c r="A4" t="s">
        <v>3</v>
      </c>
    </row>
    <row r="5" spans="1:42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42">
      <c r="A6" t="s">
        <v>5</v>
      </c>
      <c r="B6" t="s">
        <v>559</v>
      </c>
      <c r="C6" t="s">
        <v>560</v>
      </c>
      <c r="D6" t="s">
        <v>561</v>
      </c>
      <c r="E6" t="s">
        <v>537</v>
      </c>
      <c r="F6" t="s">
        <v>260</v>
      </c>
      <c r="G6" t="s">
        <v>404</v>
      </c>
    </row>
    <row r="10" spans="1:42">
      <c r="A10" t="s">
        <v>562</v>
      </c>
    </row>
    <row r="11" spans="1:42">
      <c r="A11" t="s">
        <v>563</v>
      </c>
      <c r="B11" t="s">
        <v>222</v>
      </c>
      <c r="C11" t="s">
        <v>271</v>
      </c>
      <c r="D11" t="s">
        <v>423</v>
      </c>
      <c r="E11" t="s">
        <v>495</v>
      </c>
      <c r="F11" t="s">
        <v>354</v>
      </c>
      <c r="G11" t="s">
        <v>354</v>
      </c>
      <c r="H11" t="s">
        <v>202</v>
      </c>
      <c r="I11" t="s">
        <v>564</v>
      </c>
      <c r="J11" t="s">
        <v>53</v>
      </c>
      <c r="K11" t="s">
        <v>254</v>
      </c>
      <c r="L11" t="s">
        <v>564</v>
      </c>
      <c r="M11" t="s">
        <v>86</v>
      </c>
      <c r="N11" t="s">
        <v>86</v>
      </c>
      <c r="O11" t="s">
        <v>565</v>
      </c>
      <c r="P11" t="s">
        <v>86</v>
      </c>
      <c r="Q11" t="s">
        <v>566</v>
      </c>
      <c r="R11" t="s">
        <v>74</v>
      </c>
      <c r="S11" t="s">
        <v>74</v>
      </c>
      <c r="T11" t="s">
        <v>74</v>
      </c>
      <c r="U11" t="s">
        <v>202</v>
      </c>
      <c r="V11" t="s">
        <v>53</v>
      </c>
      <c r="W11" t="s">
        <v>71</v>
      </c>
      <c r="X11" t="s">
        <v>565</v>
      </c>
      <c r="Y11" t="s">
        <v>567</v>
      </c>
      <c r="Z11" t="s">
        <v>495</v>
      </c>
      <c r="AA11" t="s">
        <v>568</v>
      </c>
      <c r="AB11" t="s">
        <v>202</v>
      </c>
      <c r="AC11" t="s">
        <v>564</v>
      </c>
      <c r="AD11" t="s">
        <v>202</v>
      </c>
      <c r="AE11" t="s">
        <v>202</v>
      </c>
      <c r="AF11" t="s">
        <v>225</v>
      </c>
      <c r="AG11" t="s">
        <v>569</v>
      </c>
      <c r="AH11" t="s">
        <v>71</v>
      </c>
      <c r="AI11" t="s">
        <v>254</v>
      </c>
      <c r="AJ11" t="s">
        <v>354</v>
      </c>
      <c r="AK11" t="s">
        <v>566</v>
      </c>
      <c r="AL11" t="s">
        <v>71</v>
      </c>
      <c r="AM11" t="s">
        <v>57</v>
      </c>
      <c r="AN11" t="s">
        <v>71</v>
      </c>
      <c r="AO11" t="s">
        <v>53</v>
      </c>
      <c r="AP11" t="s">
        <v>570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2:BM11"/>
  <sheetViews>
    <sheetView workbookViewId="0"/>
  </sheetViews>
  <sheetFormatPr defaultRowHeight="15"/>
  <sheetData>
    <row r="2" spans="1:65">
      <c r="A2" t="s">
        <v>0</v>
      </c>
      <c r="B2" t="s">
        <v>16</v>
      </c>
    </row>
    <row r="3" spans="1:65">
      <c r="A3" t="s">
        <v>2</v>
      </c>
      <c r="B3" t="s">
        <v>37</v>
      </c>
      <c r="C3" t="s">
        <v>58</v>
      </c>
      <c r="D3" t="s">
        <v>34</v>
      </c>
      <c r="E3" t="s">
        <v>58</v>
      </c>
      <c r="F3" t="s">
        <v>31</v>
      </c>
      <c r="G3" t="s">
        <v>58</v>
      </c>
      <c r="H3" t="s">
        <v>59</v>
      </c>
      <c r="I3" t="s">
        <v>58</v>
      </c>
    </row>
    <row r="4" spans="1:65">
      <c r="A4" t="s">
        <v>3</v>
      </c>
      <c r="B4" t="s">
        <v>26</v>
      </c>
      <c r="C4" t="s">
        <v>27</v>
      </c>
      <c r="D4" t="s">
        <v>60</v>
      </c>
    </row>
    <row r="5" spans="1:65">
      <c r="A5" t="s">
        <v>4</v>
      </c>
      <c r="B5" t="s">
        <v>29</v>
      </c>
      <c r="C5" t="s">
        <v>30</v>
      </c>
      <c r="D5" t="s">
        <v>61</v>
      </c>
      <c r="E5" t="s">
        <v>32</v>
      </c>
      <c r="F5" t="s">
        <v>33</v>
      </c>
      <c r="G5" t="s">
        <v>34</v>
      </c>
      <c r="H5" t="s">
        <v>35</v>
      </c>
      <c r="I5" t="s">
        <v>36</v>
      </c>
      <c r="J5" t="s">
        <v>37</v>
      </c>
      <c r="K5" t="s">
        <v>38</v>
      </c>
      <c r="L5" t="s">
        <v>29</v>
      </c>
      <c r="M5" t="s">
        <v>39</v>
      </c>
    </row>
    <row r="6" spans="1:65">
      <c r="A6" t="s">
        <v>5</v>
      </c>
      <c r="B6" t="s">
        <v>43</v>
      </c>
      <c r="C6" t="s">
        <v>62</v>
      </c>
      <c r="D6" t="s">
        <v>63</v>
      </c>
      <c r="E6" t="s">
        <v>40</v>
      </c>
      <c r="F6" t="s">
        <v>64</v>
      </c>
      <c r="G6" t="s">
        <v>65</v>
      </c>
    </row>
    <row r="10" spans="1:65">
      <c r="A10" t="s">
        <v>66</v>
      </c>
    </row>
    <row r="11" spans="1:65">
      <c r="A11" t="s">
        <v>67</v>
      </c>
      <c r="B11" t="s">
        <v>67</v>
      </c>
      <c r="C11" t="s">
        <v>57</v>
      </c>
      <c r="D11" t="s">
        <v>68</v>
      </c>
      <c r="E11" t="s">
        <v>67</v>
      </c>
      <c r="F11" t="s">
        <v>67</v>
      </c>
      <c r="G11" t="s">
        <v>67</v>
      </c>
      <c r="H11" t="s">
        <v>69</v>
      </c>
      <c r="I11" t="s">
        <v>67</v>
      </c>
      <c r="J11" t="s">
        <v>67</v>
      </c>
      <c r="K11" t="s">
        <v>67</v>
      </c>
      <c r="L11" t="s">
        <v>67</v>
      </c>
      <c r="M11" t="s">
        <v>67</v>
      </c>
      <c r="N11" t="s">
        <v>69</v>
      </c>
      <c r="O11" t="s">
        <v>67</v>
      </c>
      <c r="P11" t="s">
        <v>67</v>
      </c>
      <c r="Q11" t="s">
        <v>57</v>
      </c>
      <c r="R11" t="s">
        <v>67</v>
      </c>
      <c r="S11" t="s">
        <v>67</v>
      </c>
      <c r="T11" t="s">
        <v>67</v>
      </c>
      <c r="U11" t="s">
        <v>67</v>
      </c>
      <c r="V11" t="s">
        <v>67</v>
      </c>
      <c r="W11" t="s">
        <v>67</v>
      </c>
      <c r="X11" t="s">
        <v>67</v>
      </c>
      <c r="Y11" t="s">
        <v>67</v>
      </c>
      <c r="Z11" t="s">
        <v>67</v>
      </c>
      <c r="AA11" t="s">
        <v>70</v>
      </c>
      <c r="AB11" t="s">
        <v>67</v>
      </c>
      <c r="AC11" t="s">
        <v>71</v>
      </c>
      <c r="AD11" t="s">
        <v>67</v>
      </c>
      <c r="AE11" t="s">
        <v>67</v>
      </c>
      <c r="AF11" t="s">
        <v>72</v>
      </c>
      <c r="AG11" t="s">
        <v>67</v>
      </c>
      <c r="AH11" t="s">
        <v>72</v>
      </c>
      <c r="AI11" t="s">
        <v>67</v>
      </c>
      <c r="AJ11" t="s">
        <v>67</v>
      </c>
      <c r="AK11" t="s">
        <v>73</v>
      </c>
      <c r="AL11" t="s">
        <v>73</v>
      </c>
      <c r="AM11" t="s">
        <v>67</v>
      </c>
      <c r="AN11" t="s">
        <v>67</v>
      </c>
      <c r="AO11" t="s">
        <v>53</v>
      </c>
      <c r="AP11" t="s">
        <v>67</v>
      </c>
      <c r="AQ11" t="s">
        <v>67</v>
      </c>
      <c r="AR11" t="s">
        <v>67</v>
      </c>
      <c r="AS11" t="s">
        <v>67</v>
      </c>
      <c r="AT11" t="s">
        <v>67</v>
      </c>
      <c r="AU11" t="s">
        <v>67</v>
      </c>
      <c r="AV11" t="s">
        <v>67</v>
      </c>
      <c r="AW11" t="s">
        <v>67</v>
      </c>
      <c r="AX11" t="s">
        <v>67</v>
      </c>
      <c r="AY11" t="s">
        <v>67</v>
      </c>
      <c r="AZ11" t="s">
        <v>73</v>
      </c>
      <c r="BA11" t="s">
        <v>73</v>
      </c>
      <c r="BB11" t="s">
        <v>73</v>
      </c>
      <c r="BC11" t="s">
        <v>74</v>
      </c>
      <c r="BD11" t="s">
        <v>67</v>
      </c>
      <c r="BE11" t="s">
        <v>67</v>
      </c>
      <c r="BF11" t="s">
        <v>53</v>
      </c>
      <c r="BG11" t="s">
        <v>67</v>
      </c>
      <c r="BH11" t="s">
        <v>67</v>
      </c>
      <c r="BI11" t="s">
        <v>73</v>
      </c>
      <c r="BJ11" t="s">
        <v>73</v>
      </c>
      <c r="BK11" t="s">
        <v>73</v>
      </c>
      <c r="BL11" t="s">
        <v>67</v>
      </c>
      <c r="BM11" t="s">
        <v>67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A2:I11"/>
  <sheetViews>
    <sheetView workbookViewId="0"/>
  </sheetViews>
  <sheetFormatPr defaultRowHeight="15"/>
  <sheetData>
    <row r="2" spans="1:9">
      <c r="A2" t="s">
        <v>0</v>
      </c>
      <c r="B2" t="s">
        <v>571</v>
      </c>
    </row>
    <row r="3" spans="1:9">
      <c r="A3" t="s">
        <v>2</v>
      </c>
    </row>
    <row r="4" spans="1:9">
      <c r="A4" t="s">
        <v>3</v>
      </c>
    </row>
    <row r="5" spans="1:9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9">
      <c r="A6" t="s">
        <v>5</v>
      </c>
      <c r="B6" t="s">
        <v>63</v>
      </c>
      <c r="C6" t="s">
        <v>572</v>
      </c>
      <c r="D6" t="s">
        <v>573</v>
      </c>
      <c r="E6" t="s">
        <v>110</v>
      </c>
      <c r="F6" t="s">
        <v>40</v>
      </c>
      <c r="G6" t="s">
        <v>574</v>
      </c>
      <c r="H6" t="s">
        <v>12</v>
      </c>
      <c r="I6" t="s">
        <v>575</v>
      </c>
    </row>
    <row r="10" spans="1:9">
      <c r="A10" t="s">
        <v>576</v>
      </c>
    </row>
    <row r="11" spans="1:9">
      <c r="A11" t="s">
        <v>478</v>
      </c>
      <c r="B11" t="s">
        <v>478</v>
      </c>
      <c r="C11" t="s">
        <v>74</v>
      </c>
      <c r="D11" t="s">
        <v>478</v>
      </c>
      <c r="E11" t="s">
        <v>478</v>
      </c>
      <c r="F11" t="s">
        <v>577</v>
      </c>
      <c r="G11" t="s">
        <v>578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2:AH11"/>
  <sheetViews>
    <sheetView workbookViewId="0"/>
  </sheetViews>
  <sheetFormatPr defaultRowHeight="15"/>
  <sheetData>
    <row r="2" spans="1:34">
      <c r="A2" t="s">
        <v>0</v>
      </c>
      <c r="B2" t="s">
        <v>579</v>
      </c>
    </row>
    <row r="3" spans="1:34">
      <c r="A3" t="s">
        <v>2</v>
      </c>
      <c r="B3" t="s">
        <v>580</v>
      </c>
      <c r="C3" t="s">
        <v>10</v>
      </c>
      <c r="D3" t="s">
        <v>581</v>
      </c>
      <c r="E3" t="s">
        <v>9</v>
      </c>
      <c r="F3" t="s">
        <v>582</v>
      </c>
      <c r="G3" t="s">
        <v>583</v>
      </c>
      <c r="H3" t="s">
        <v>260</v>
      </c>
    </row>
    <row r="4" spans="1:34">
      <c r="A4" t="s">
        <v>3</v>
      </c>
    </row>
    <row r="5" spans="1:34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34">
      <c r="A6" t="s">
        <v>5</v>
      </c>
      <c r="B6" t="s">
        <v>396</v>
      </c>
      <c r="C6" t="s">
        <v>584</v>
      </c>
      <c r="D6" t="s">
        <v>585</v>
      </c>
      <c r="E6" t="s">
        <v>585</v>
      </c>
      <c r="F6" t="s">
        <v>584</v>
      </c>
      <c r="G6" t="s">
        <v>586</v>
      </c>
      <c r="H6" t="s">
        <v>584</v>
      </c>
      <c r="I6" t="s">
        <v>584</v>
      </c>
      <c r="J6" t="s">
        <v>584</v>
      </c>
      <c r="K6" t="s">
        <v>586</v>
      </c>
      <c r="L6" t="s">
        <v>396</v>
      </c>
      <c r="M6" t="s">
        <v>584</v>
      </c>
      <c r="N6" t="s">
        <v>584</v>
      </c>
      <c r="O6" t="s">
        <v>584</v>
      </c>
      <c r="P6" t="s">
        <v>584</v>
      </c>
    </row>
    <row r="10" spans="1:34">
      <c r="A10" t="s">
        <v>587</v>
      </c>
    </row>
    <row r="11" spans="1:34">
      <c r="A11" t="s">
        <v>53</v>
      </c>
      <c r="B11" t="s">
        <v>53</v>
      </c>
      <c r="C11" t="s">
        <v>53</v>
      </c>
      <c r="D11" t="s">
        <v>113</v>
      </c>
      <c r="E11" t="s">
        <v>53</v>
      </c>
      <c r="F11" t="s">
        <v>53</v>
      </c>
      <c r="G11" t="s">
        <v>53</v>
      </c>
      <c r="H11" t="s">
        <v>113</v>
      </c>
      <c r="I11" t="s">
        <v>588</v>
      </c>
      <c r="J11" t="s">
        <v>53</v>
      </c>
      <c r="K11" t="s">
        <v>201</v>
      </c>
      <c r="L11" t="s">
        <v>143</v>
      </c>
      <c r="M11" t="s">
        <v>201</v>
      </c>
      <c r="N11" t="s">
        <v>143</v>
      </c>
      <c r="O11" t="s">
        <v>53</v>
      </c>
      <c r="P11" t="s">
        <v>53</v>
      </c>
      <c r="Q11" t="s">
        <v>332</v>
      </c>
      <c r="R11" t="s">
        <v>57</v>
      </c>
      <c r="S11" t="s">
        <v>113</v>
      </c>
      <c r="T11" t="s">
        <v>57</v>
      </c>
      <c r="U11" t="s">
        <v>53</v>
      </c>
      <c r="V11" t="s">
        <v>391</v>
      </c>
      <c r="W11" t="s">
        <v>589</v>
      </c>
      <c r="X11" t="s">
        <v>590</v>
      </c>
      <c r="Y11" t="s">
        <v>113</v>
      </c>
      <c r="Z11" t="s">
        <v>104</v>
      </c>
      <c r="AA11" t="s">
        <v>57</v>
      </c>
      <c r="AB11" t="s">
        <v>201</v>
      </c>
      <c r="AC11" t="s">
        <v>57</v>
      </c>
      <c r="AD11" t="s">
        <v>68</v>
      </c>
      <c r="AE11" t="s">
        <v>57</v>
      </c>
      <c r="AF11" t="s">
        <v>332</v>
      </c>
      <c r="AG11" t="s">
        <v>332</v>
      </c>
      <c r="AH11" t="s">
        <v>332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2:Y13"/>
  <sheetViews>
    <sheetView workbookViewId="0"/>
  </sheetViews>
  <sheetFormatPr defaultRowHeight="15"/>
  <sheetData>
    <row r="2" spans="1:25">
      <c r="A2" t="s">
        <v>0</v>
      </c>
      <c r="B2" t="s">
        <v>591</v>
      </c>
    </row>
    <row r="3" spans="1:25">
      <c r="A3" t="s">
        <v>2</v>
      </c>
      <c r="B3" t="s">
        <v>38</v>
      </c>
      <c r="C3" t="s">
        <v>36</v>
      </c>
      <c r="D3" t="s">
        <v>34</v>
      </c>
      <c r="E3" t="s">
        <v>32</v>
      </c>
      <c r="F3" t="s">
        <v>30</v>
      </c>
    </row>
    <row r="4" spans="1:25">
      <c r="A4" t="s">
        <v>3</v>
      </c>
      <c r="B4" t="s">
        <v>592</v>
      </c>
      <c r="C4" t="s">
        <v>593</v>
      </c>
      <c r="D4" t="s">
        <v>594</v>
      </c>
      <c r="E4" t="s">
        <v>595</v>
      </c>
      <c r="F4" t="s">
        <v>136</v>
      </c>
    </row>
    <row r="5" spans="1:25">
      <c r="A5" t="s">
        <v>4</v>
      </c>
      <c r="B5" t="s">
        <v>171</v>
      </c>
    </row>
    <row r="6" spans="1:25">
      <c r="A6" t="s">
        <v>5</v>
      </c>
      <c r="B6" t="s">
        <v>596</v>
      </c>
      <c r="C6" t="s">
        <v>110</v>
      </c>
      <c r="D6" t="s">
        <v>63</v>
      </c>
    </row>
    <row r="10" spans="1:25">
      <c r="A10" t="s">
        <v>331</v>
      </c>
    </row>
    <row r="11" spans="1:25">
      <c r="A11" t="s">
        <v>14</v>
      </c>
    </row>
    <row r="12" spans="1:25">
      <c r="A12" t="s">
        <v>596</v>
      </c>
    </row>
    <row r="13" spans="1:25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  <c r="L13" t="s">
        <v>14</v>
      </c>
      <c r="M13" t="s">
        <v>14</v>
      </c>
      <c r="N13" t="s">
        <v>14</v>
      </c>
      <c r="O13" t="s">
        <v>14</v>
      </c>
      <c r="P13" t="s">
        <v>14</v>
      </c>
      <c r="Q13" t="s">
        <v>14</v>
      </c>
      <c r="R13" t="s">
        <v>14</v>
      </c>
      <c r="S13" t="s">
        <v>14</v>
      </c>
      <c r="T13" t="s">
        <v>14</v>
      </c>
      <c r="U13" t="s">
        <v>14</v>
      </c>
      <c r="V13" t="s">
        <v>14</v>
      </c>
      <c r="W13" t="s">
        <v>14</v>
      </c>
      <c r="X13" t="s">
        <v>14</v>
      </c>
      <c r="Y13" t="s">
        <v>14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2:CC13"/>
  <sheetViews>
    <sheetView workbookViewId="0"/>
  </sheetViews>
  <sheetFormatPr defaultRowHeight="15"/>
  <sheetData>
    <row r="2" spans="1:81">
      <c r="A2" t="s">
        <v>0</v>
      </c>
      <c r="B2" t="s">
        <v>597</v>
      </c>
    </row>
    <row r="3" spans="1:81">
      <c r="A3" t="s">
        <v>2</v>
      </c>
      <c r="B3" t="s">
        <v>38</v>
      </c>
      <c r="C3" t="s">
        <v>36</v>
      </c>
      <c r="D3" t="s">
        <v>34</v>
      </c>
      <c r="E3" t="s">
        <v>32</v>
      </c>
      <c r="F3" t="s">
        <v>30</v>
      </c>
    </row>
    <row r="4" spans="1:81">
      <c r="A4" t="s">
        <v>3</v>
      </c>
      <c r="B4" t="s">
        <v>137</v>
      </c>
      <c r="C4" t="s">
        <v>260</v>
      </c>
      <c r="D4" t="s">
        <v>598</v>
      </c>
      <c r="E4" t="s">
        <v>599</v>
      </c>
      <c r="F4" t="s">
        <v>260</v>
      </c>
      <c r="G4">
        <f/>
        <v>0</v>
      </c>
      <c r="H4" t="s">
        <v>288</v>
      </c>
      <c r="I4" t="s">
        <v>600</v>
      </c>
      <c r="J4" t="s">
        <v>136</v>
      </c>
    </row>
    <row r="5" spans="1:81">
      <c r="A5" t="s">
        <v>4</v>
      </c>
    </row>
    <row r="6" spans="1:81">
      <c r="A6" t="s">
        <v>5</v>
      </c>
      <c r="B6" t="s">
        <v>154</v>
      </c>
      <c r="C6" t="s">
        <v>12</v>
      </c>
      <c r="D6" t="s">
        <v>575</v>
      </c>
      <c r="E6" t="s">
        <v>601</v>
      </c>
    </row>
    <row r="10" spans="1:81">
      <c r="A10" t="s">
        <v>602</v>
      </c>
    </row>
    <row r="11" spans="1:81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  <c r="L11" t="s">
        <v>14</v>
      </c>
      <c r="M11" t="s">
        <v>14</v>
      </c>
      <c r="N11" t="s">
        <v>14</v>
      </c>
      <c r="O11" t="s">
        <v>14</v>
      </c>
      <c r="P11" t="s">
        <v>14</v>
      </c>
      <c r="Q11" t="s">
        <v>14</v>
      </c>
      <c r="R11" t="s">
        <v>14</v>
      </c>
      <c r="S11" t="s">
        <v>14</v>
      </c>
      <c r="T11" t="s">
        <v>14</v>
      </c>
      <c r="U11" t="s">
        <v>14</v>
      </c>
      <c r="V11" t="s">
        <v>14</v>
      </c>
      <c r="W11" t="s">
        <v>14</v>
      </c>
      <c r="X11" t="s">
        <v>14</v>
      </c>
      <c r="Y11" t="s">
        <v>14</v>
      </c>
      <c r="Z11" t="s">
        <v>14</v>
      </c>
    </row>
    <row r="12" spans="1:81">
      <c r="A12" t="s">
        <v>603</v>
      </c>
    </row>
    <row r="13" spans="1:81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  <c r="L13" t="s">
        <v>14</v>
      </c>
      <c r="M13" t="s">
        <v>14</v>
      </c>
      <c r="N13" t="s">
        <v>14</v>
      </c>
      <c r="O13" t="s">
        <v>14</v>
      </c>
      <c r="P13" t="s">
        <v>14</v>
      </c>
      <c r="Q13" t="s">
        <v>14</v>
      </c>
      <c r="R13" t="s">
        <v>14</v>
      </c>
      <c r="S13" t="s">
        <v>14</v>
      </c>
      <c r="T13" t="s">
        <v>14</v>
      </c>
      <c r="U13" t="s">
        <v>14</v>
      </c>
      <c r="V13" t="s">
        <v>14</v>
      </c>
      <c r="W13" t="s">
        <v>14</v>
      </c>
      <c r="X13" t="s">
        <v>14</v>
      </c>
      <c r="Y13" t="s">
        <v>14</v>
      </c>
      <c r="Z13" t="s">
        <v>14</v>
      </c>
      <c r="AA13" t="s">
        <v>14</v>
      </c>
      <c r="AB13" t="s">
        <v>14</v>
      </c>
      <c r="AC13" t="s">
        <v>14</v>
      </c>
      <c r="AD13" t="s">
        <v>14</v>
      </c>
      <c r="AE13" t="s">
        <v>14</v>
      </c>
      <c r="AF13" t="s">
        <v>14</v>
      </c>
      <c r="AG13" t="s">
        <v>14</v>
      </c>
      <c r="AH13" t="s">
        <v>14</v>
      </c>
      <c r="AI13" t="s">
        <v>14</v>
      </c>
      <c r="AJ13" t="s">
        <v>14</v>
      </c>
      <c r="AK13" t="s">
        <v>14</v>
      </c>
      <c r="AL13" t="s">
        <v>14</v>
      </c>
      <c r="AM13" t="s">
        <v>14</v>
      </c>
      <c r="AN13" t="s">
        <v>14</v>
      </c>
      <c r="AO13" t="s">
        <v>14</v>
      </c>
      <c r="AP13" t="s">
        <v>14</v>
      </c>
      <c r="AQ13" t="s">
        <v>14</v>
      </c>
      <c r="AR13" t="s">
        <v>14</v>
      </c>
      <c r="AS13" t="s">
        <v>14</v>
      </c>
      <c r="AT13" t="s">
        <v>14</v>
      </c>
      <c r="AU13" t="s">
        <v>14</v>
      </c>
      <c r="AV13" t="s">
        <v>14</v>
      </c>
      <c r="AW13" t="s">
        <v>14</v>
      </c>
      <c r="AX13" t="s">
        <v>14</v>
      </c>
      <c r="AY13" t="s">
        <v>14</v>
      </c>
      <c r="AZ13" t="s">
        <v>14</v>
      </c>
      <c r="BA13" t="s">
        <v>14</v>
      </c>
      <c r="BB13" t="s">
        <v>14</v>
      </c>
      <c r="BC13" t="s">
        <v>14</v>
      </c>
      <c r="BD13" t="s">
        <v>14</v>
      </c>
      <c r="BE13" t="s">
        <v>14</v>
      </c>
      <c r="BF13" t="s">
        <v>14</v>
      </c>
      <c r="BG13" t="s">
        <v>14</v>
      </c>
      <c r="BH13" t="s">
        <v>14</v>
      </c>
      <c r="BI13" t="s">
        <v>14</v>
      </c>
      <c r="BJ13" t="s">
        <v>14</v>
      </c>
      <c r="BK13" t="s">
        <v>14</v>
      </c>
      <c r="BL13" t="s">
        <v>14</v>
      </c>
      <c r="BM13" t="s">
        <v>14</v>
      </c>
      <c r="BN13" t="s">
        <v>14</v>
      </c>
      <c r="BO13" t="s">
        <v>14</v>
      </c>
      <c r="BP13" t="s">
        <v>14</v>
      </c>
      <c r="BQ13" t="s">
        <v>14</v>
      </c>
      <c r="BR13" t="s">
        <v>14</v>
      </c>
      <c r="BS13" t="s">
        <v>14</v>
      </c>
      <c r="BT13" t="s">
        <v>14</v>
      </c>
      <c r="BU13" t="s">
        <v>14</v>
      </c>
      <c r="BV13" t="s">
        <v>14</v>
      </c>
      <c r="BW13" t="s">
        <v>14</v>
      </c>
      <c r="BX13" t="s">
        <v>14</v>
      </c>
      <c r="BY13" t="s">
        <v>14</v>
      </c>
      <c r="BZ13" t="s">
        <v>14</v>
      </c>
      <c r="CA13" t="s">
        <v>14</v>
      </c>
      <c r="CB13" t="s">
        <v>14</v>
      </c>
      <c r="CC13" t="s">
        <v>14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2:H13"/>
  <sheetViews>
    <sheetView workbookViewId="0"/>
  </sheetViews>
  <sheetFormatPr defaultRowHeight="15"/>
  <sheetData>
    <row r="2" spans="1:8">
      <c r="A2" t="s">
        <v>0</v>
      </c>
      <c r="B2" t="s">
        <v>604</v>
      </c>
    </row>
    <row r="3" spans="1:8">
      <c r="A3" t="s">
        <v>2</v>
      </c>
      <c r="B3" t="s">
        <v>605</v>
      </c>
      <c r="C3" t="s">
        <v>537</v>
      </c>
      <c r="D3" t="s">
        <v>606</v>
      </c>
      <c r="E3" t="s">
        <v>607</v>
      </c>
      <c r="F3" t="s">
        <v>608</v>
      </c>
      <c r="G3" t="s">
        <v>609</v>
      </c>
    </row>
    <row r="4" spans="1:8">
      <c r="A4" t="s">
        <v>3</v>
      </c>
    </row>
    <row r="5" spans="1:8">
      <c r="A5" t="s">
        <v>4</v>
      </c>
    </row>
    <row r="6" spans="1:8">
      <c r="A6" t="s">
        <v>5</v>
      </c>
      <c r="B6" t="s">
        <v>136</v>
      </c>
      <c r="C6" t="s">
        <v>610</v>
      </c>
      <c r="D6" t="s">
        <v>611</v>
      </c>
      <c r="E6" t="s">
        <v>612</v>
      </c>
    </row>
    <row r="10" spans="1:8">
      <c r="A10" t="s">
        <v>613</v>
      </c>
    </row>
    <row r="11" spans="1:8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</row>
    <row r="12" spans="1:8">
      <c r="A12" t="s">
        <v>614</v>
      </c>
    </row>
    <row r="13" spans="1:8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dimension ref="A2:BZ17"/>
  <sheetViews>
    <sheetView workbookViewId="0"/>
  </sheetViews>
  <sheetFormatPr defaultRowHeight="15"/>
  <sheetData>
    <row r="2" spans="1:78">
      <c r="A2" t="s">
        <v>0</v>
      </c>
      <c r="B2" t="s">
        <v>615</v>
      </c>
    </row>
    <row r="3" spans="1:78">
      <c r="A3" t="s">
        <v>2</v>
      </c>
      <c r="B3" t="s">
        <v>616</v>
      </c>
      <c r="C3" t="s">
        <v>617</v>
      </c>
      <c r="D3" t="s">
        <v>618</v>
      </c>
      <c r="E3" t="s">
        <v>619</v>
      </c>
    </row>
    <row r="4" spans="1:78">
      <c r="A4" t="s">
        <v>3</v>
      </c>
      <c r="B4" t="s">
        <v>620</v>
      </c>
      <c r="C4" t="s">
        <v>621</v>
      </c>
      <c r="D4" t="s">
        <v>622</v>
      </c>
      <c r="E4" t="s">
        <v>623</v>
      </c>
      <c r="F4" t="s">
        <v>173</v>
      </c>
      <c r="G4" t="s">
        <v>624</v>
      </c>
    </row>
    <row r="5" spans="1:78">
      <c r="A5" t="s">
        <v>4</v>
      </c>
      <c r="B5" t="s">
        <v>236</v>
      </c>
      <c r="C5" t="s">
        <v>37</v>
      </c>
      <c r="D5" t="s">
        <v>234</v>
      </c>
      <c r="E5" t="s">
        <v>38</v>
      </c>
      <c r="F5" t="s">
        <v>297</v>
      </c>
      <c r="G5" t="s">
        <v>29</v>
      </c>
      <c r="H5" t="s">
        <v>235</v>
      </c>
    </row>
    <row r="6" spans="1:78">
      <c r="A6" t="s">
        <v>5</v>
      </c>
    </row>
    <row r="10" spans="1:78">
      <c r="A10" t="s">
        <v>625</v>
      </c>
    </row>
    <row r="11" spans="1:78">
      <c r="A11" t="s">
        <v>176</v>
      </c>
      <c r="B11" t="s">
        <v>57</v>
      </c>
      <c r="C11" t="s">
        <v>177</v>
      </c>
      <c r="D11" t="s">
        <v>176</v>
      </c>
      <c r="E11" t="s">
        <v>176</v>
      </c>
      <c r="F11" t="s">
        <v>87</v>
      </c>
      <c r="G11" t="s">
        <v>177</v>
      </c>
      <c r="H11" t="s">
        <v>87</v>
      </c>
      <c r="I11" t="s">
        <v>57</v>
      </c>
      <c r="J11" t="s">
        <v>478</v>
      </c>
      <c r="K11" t="s">
        <v>176</v>
      </c>
      <c r="L11" t="s">
        <v>57</v>
      </c>
      <c r="M11" t="s">
        <v>176</v>
      </c>
      <c r="N11" t="s">
        <v>176</v>
      </c>
      <c r="O11" t="s">
        <v>176</v>
      </c>
      <c r="P11" t="s">
        <v>176</v>
      </c>
      <c r="Q11" t="s">
        <v>176</v>
      </c>
      <c r="R11" t="s">
        <v>176</v>
      </c>
      <c r="S11" t="s">
        <v>177</v>
      </c>
      <c r="T11" t="s">
        <v>176</v>
      </c>
      <c r="U11" t="s">
        <v>177</v>
      </c>
      <c r="V11" t="s">
        <v>176</v>
      </c>
      <c r="W11" t="s">
        <v>57</v>
      </c>
      <c r="X11" t="s">
        <v>176</v>
      </c>
      <c r="Y11" t="s">
        <v>478</v>
      </c>
      <c r="Z11" t="s">
        <v>176</v>
      </c>
      <c r="AA11" t="s">
        <v>176</v>
      </c>
      <c r="AB11" t="s">
        <v>177</v>
      </c>
      <c r="AC11" t="s">
        <v>177</v>
      </c>
      <c r="AD11" t="s">
        <v>176</v>
      </c>
      <c r="AE11" t="s">
        <v>176</v>
      </c>
      <c r="AF11" t="s">
        <v>176</v>
      </c>
      <c r="AG11" t="s">
        <v>356</v>
      </c>
      <c r="AH11" t="s">
        <v>176</v>
      </c>
      <c r="AI11" t="s">
        <v>176</v>
      </c>
      <c r="AJ11" t="s">
        <v>68</v>
      </c>
      <c r="AK11" t="s">
        <v>626</v>
      </c>
      <c r="AL11" t="s">
        <v>57</v>
      </c>
      <c r="AM11" t="s">
        <v>176</v>
      </c>
      <c r="AN11" t="s">
        <v>177</v>
      </c>
      <c r="AO11" t="s">
        <v>69</v>
      </c>
      <c r="AP11" t="s">
        <v>177</v>
      </c>
      <c r="AQ11" t="s">
        <v>68</v>
      </c>
      <c r="AR11" t="s">
        <v>176</v>
      </c>
      <c r="AS11" t="s">
        <v>176</v>
      </c>
      <c r="AT11" t="s">
        <v>69</v>
      </c>
      <c r="AU11" t="s">
        <v>176</v>
      </c>
      <c r="AV11" t="s">
        <v>68</v>
      </c>
      <c r="AW11" t="s">
        <v>176</v>
      </c>
      <c r="AX11" t="s">
        <v>176</v>
      </c>
      <c r="AY11" t="s">
        <v>57</v>
      </c>
      <c r="AZ11" t="s">
        <v>176</v>
      </c>
      <c r="BA11" t="s">
        <v>177</v>
      </c>
      <c r="BB11" t="s">
        <v>176</v>
      </c>
      <c r="BC11" t="s">
        <v>176</v>
      </c>
      <c r="BD11" t="s">
        <v>176</v>
      </c>
      <c r="BE11" t="s">
        <v>57</v>
      </c>
      <c r="BF11" t="s">
        <v>176</v>
      </c>
      <c r="BG11" t="s">
        <v>176</v>
      </c>
      <c r="BH11" t="s">
        <v>177</v>
      </c>
      <c r="BI11" t="s">
        <v>478</v>
      </c>
      <c r="BJ11" t="s">
        <v>177</v>
      </c>
      <c r="BK11" t="s">
        <v>176</v>
      </c>
      <c r="BL11" t="s">
        <v>176</v>
      </c>
      <c r="BM11" t="s">
        <v>104</v>
      </c>
      <c r="BN11" t="s">
        <v>73</v>
      </c>
      <c r="BO11" t="s">
        <v>176</v>
      </c>
      <c r="BP11" t="s">
        <v>176</v>
      </c>
      <c r="BQ11" t="s">
        <v>176</v>
      </c>
      <c r="BR11" t="s">
        <v>176</v>
      </c>
      <c r="BS11" t="s">
        <v>176</v>
      </c>
      <c r="BT11" t="s">
        <v>177</v>
      </c>
      <c r="BU11" t="s">
        <v>177</v>
      </c>
      <c r="BV11" t="s">
        <v>176</v>
      </c>
      <c r="BW11" t="s">
        <v>176</v>
      </c>
    </row>
    <row r="12" spans="1:78">
      <c r="A12" t="s">
        <v>619</v>
      </c>
    </row>
    <row r="13" spans="1:78">
      <c r="A13" t="s">
        <v>177</v>
      </c>
      <c r="B13" t="s">
        <v>224</v>
      </c>
      <c r="C13" t="s">
        <v>69</v>
      </c>
      <c r="D13" t="s">
        <v>87</v>
      </c>
    </row>
    <row r="14" spans="1:78">
      <c r="A14" t="s">
        <v>619</v>
      </c>
    </row>
    <row r="15" spans="1:78">
      <c r="A15" t="s">
        <v>177</v>
      </c>
      <c r="B15" t="s">
        <v>177</v>
      </c>
      <c r="C15" t="s">
        <v>176</v>
      </c>
      <c r="D15" t="s">
        <v>176</v>
      </c>
      <c r="E15" t="s">
        <v>176</v>
      </c>
      <c r="F15" t="s">
        <v>478</v>
      </c>
      <c r="G15" t="s">
        <v>176</v>
      </c>
      <c r="H15" t="s">
        <v>176</v>
      </c>
      <c r="I15" t="s">
        <v>177</v>
      </c>
      <c r="J15" t="s">
        <v>176</v>
      </c>
      <c r="K15" t="s">
        <v>176</v>
      </c>
      <c r="L15" t="s">
        <v>177</v>
      </c>
      <c r="M15" t="s">
        <v>176</v>
      </c>
      <c r="N15" t="s">
        <v>87</v>
      </c>
      <c r="O15" t="s">
        <v>176</v>
      </c>
      <c r="P15" t="s">
        <v>176</v>
      </c>
      <c r="Q15" t="s">
        <v>176</v>
      </c>
      <c r="R15" t="s">
        <v>176</v>
      </c>
      <c r="S15" t="s">
        <v>176</v>
      </c>
      <c r="T15" t="s">
        <v>177</v>
      </c>
      <c r="U15" t="s">
        <v>177</v>
      </c>
      <c r="V15" t="s">
        <v>176</v>
      </c>
      <c r="W15" t="s">
        <v>176</v>
      </c>
      <c r="X15" t="s">
        <v>356</v>
      </c>
      <c r="Y15" t="s">
        <v>177</v>
      </c>
      <c r="Z15" t="s">
        <v>569</v>
      </c>
      <c r="AA15" t="s">
        <v>176</v>
      </c>
      <c r="AB15" t="s">
        <v>176</v>
      </c>
      <c r="AC15" t="s">
        <v>177</v>
      </c>
      <c r="AD15" t="s">
        <v>478</v>
      </c>
      <c r="AE15" t="s">
        <v>478</v>
      </c>
      <c r="AF15" t="s">
        <v>87</v>
      </c>
      <c r="AG15" t="s">
        <v>69</v>
      </c>
      <c r="AH15" t="s">
        <v>177</v>
      </c>
      <c r="AI15" t="s">
        <v>177</v>
      </c>
      <c r="AJ15" t="s">
        <v>177</v>
      </c>
      <c r="AK15" t="s">
        <v>87</v>
      </c>
      <c r="AL15" t="s">
        <v>57</v>
      </c>
      <c r="AM15" t="s">
        <v>177</v>
      </c>
      <c r="AN15" t="s">
        <v>176</v>
      </c>
      <c r="AO15" t="s">
        <v>176</v>
      </c>
      <c r="AP15" t="s">
        <v>176</v>
      </c>
      <c r="AQ15" t="s">
        <v>177</v>
      </c>
      <c r="AR15" t="s">
        <v>176</v>
      </c>
      <c r="AS15" t="s">
        <v>176</v>
      </c>
      <c r="AT15" t="s">
        <v>177</v>
      </c>
      <c r="AU15" t="s">
        <v>176</v>
      </c>
      <c r="AV15" t="s">
        <v>176</v>
      </c>
      <c r="AW15" t="s">
        <v>176</v>
      </c>
      <c r="AX15" t="s">
        <v>87</v>
      </c>
      <c r="AY15" t="s">
        <v>176</v>
      </c>
      <c r="AZ15" t="s">
        <v>176</v>
      </c>
      <c r="BA15" t="s">
        <v>478</v>
      </c>
      <c r="BB15" t="s">
        <v>176</v>
      </c>
      <c r="BC15" t="s">
        <v>177</v>
      </c>
      <c r="BD15" t="s">
        <v>176</v>
      </c>
      <c r="BE15" t="s">
        <v>177</v>
      </c>
      <c r="BF15" t="s">
        <v>176</v>
      </c>
      <c r="BG15" t="s">
        <v>176</v>
      </c>
      <c r="BH15" t="s">
        <v>176</v>
      </c>
      <c r="BI15" t="s">
        <v>176</v>
      </c>
      <c r="BJ15" t="s">
        <v>69</v>
      </c>
      <c r="BK15" t="s">
        <v>57</v>
      </c>
      <c r="BL15" t="s">
        <v>87</v>
      </c>
      <c r="BM15" t="s">
        <v>69</v>
      </c>
      <c r="BN15" t="s">
        <v>176</v>
      </c>
      <c r="BO15" t="s">
        <v>177</v>
      </c>
      <c r="BP15" t="s">
        <v>176</v>
      </c>
      <c r="BQ15" t="s">
        <v>176</v>
      </c>
      <c r="BR15" t="s">
        <v>176</v>
      </c>
      <c r="BS15" t="s">
        <v>177</v>
      </c>
      <c r="BT15" t="s">
        <v>73</v>
      </c>
      <c r="BU15" t="s">
        <v>176</v>
      </c>
      <c r="BV15" t="s">
        <v>177</v>
      </c>
      <c r="BW15" t="s">
        <v>176</v>
      </c>
      <c r="BX15" t="s">
        <v>177</v>
      </c>
      <c r="BY15" t="s">
        <v>176</v>
      </c>
      <c r="BZ15" t="s">
        <v>87</v>
      </c>
    </row>
    <row r="16" spans="1:78">
      <c r="A16" t="s">
        <v>619</v>
      </c>
    </row>
    <row r="17" spans="1:27">
      <c r="A17" t="s">
        <v>177</v>
      </c>
      <c r="B17" t="s">
        <v>87</v>
      </c>
      <c r="C17" t="s">
        <v>177</v>
      </c>
      <c r="D17" t="s">
        <v>177</v>
      </c>
      <c r="E17" t="s">
        <v>68</v>
      </c>
      <c r="F17" t="s">
        <v>73</v>
      </c>
      <c r="G17" t="s">
        <v>177</v>
      </c>
      <c r="H17" t="s">
        <v>428</v>
      </c>
      <c r="I17" t="s">
        <v>478</v>
      </c>
      <c r="J17" t="s">
        <v>428</v>
      </c>
      <c r="K17" t="s">
        <v>177</v>
      </c>
      <c r="L17" t="s">
        <v>176</v>
      </c>
      <c r="M17" t="s">
        <v>177</v>
      </c>
      <c r="N17" t="s">
        <v>69</v>
      </c>
      <c r="O17" t="s">
        <v>428</v>
      </c>
      <c r="P17" t="s">
        <v>57</v>
      </c>
      <c r="Q17" t="s">
        <v>87</v>
      </c>
      <c r="R17" t="s">
        <v>68</v>
      </c>
      <c r="S17" t="s">
        <v>478</v>
      </c>
      <c r="T17" t="s">
        <v>177</v>
      </c>
      <c r="U17" t="s">
        <v>627</v>
      </c>
      <c r="V17" t="s">
        <v>177</v>
      </c>
      <c r="W17" t="s">
        <v>177</v>
      </c>
      <c r="X17" t="s">
        <v>68</v>
      </c>
      <c r="Y17" t="s">
        <v>57</v>
      </c>
      <c r="Z17" t="s">
        <v>428</v>
      </c>
      <c r="AA17" t="s">
        <v>627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dimension ref="A2:AA11"/>
  <sheetViews>
    <sheetView workbookViewId="0"/>
  </sheetViews>
  <sheetFormatPr defaultRowHeight="15"/>
  <sheetData>
    <row r="2" spans="1:27">
      <c r="A2" t="s">
        <v>0</v>
      </c>
      <c r="B2" t="s">
        <v>628</v>
      </c>
    </row>
    <row r="3" spans="1:27">
      <c r="A3" t="s">
        <v>2</v>
      </c>
      <c r="B3" t="s">
        <v>616</v>
      </c>
      <c r="C3" t="s">
        <v>629</v>
      </c>
      <c r="D3" t="s">
        <v>630</v>
      </c>
      <c r="E3" t="s">
        <v>631</v>
      </c>
    </row>
    <row r="4" spans="1:27">
      <c r="A4" t="s">
        <v>3</v>
      </c>
      <c r="B4" t="s">
        <v>632</v>
      </c>
      <c r="C4" t="s">
        <v>9</v>
      </c>
      <c r="D4" t="s">
        <v>633</v>
      </c>
      <c r="E4" t="s">
        <v>171</v>
      </c>
      <c r="F4" t="s">
        <v>260</v>
      </c>
      <c r="G4" t="s">
        <v>137</v>
      </c>
      <c r="H4" t="s">
        <v>173</v>
      </c>
      <c r="I4" t="s">
        <v>634</v>
      </c>
      <c r="J4" t="s">
        <v>635</v>
      </c>
      <c r="K4" t="s">
        <v>622</v>
      </c>
      <c r="L4" t="s">
        <v>173</v>
      </c>
      <c r="M4" t="s">
        <v>173</v>
      </c>
      <c r="N4" t="s">
        <v>173</v>
      </c>
      <c r="O4" t="s">
        <v>173</v>
      </c>
      <c r="P4" t="s">
        <v>623</v>
      </c>
      <c r="Q4" t="s">
        <v>9</v>
      </c>
    </row>
    <row r="5" spans="1:27">
      <c r="A5" t="s">
        <v>4</v>
      </c>
    </row>
    <row r="6" spans="1:27">
      <c r="A6" t="s">
        <v>5</v>
      </c>
      <c r="B6">
        <f/>
        <v>0</v>
      </c>
      <c r="C6" t="s">
        <v>138</v>
      </c>
      <c r="D6" t="s">
        <v>561</v>
      </c>
      <c r="E6" t="s">
        <v>413</v>
      </c>
      <c r="F6" t="s">
        <v>9</v>
      </c>
      <c r="G6">
        <f/>
        <v>0</v>
      </c>
      <c r="H6" t="s">
        <v>413</v>
      </c>
      <c r="I6" t="s">
        <v>636</v>
      </c>
      <c r="J6" t="s">
        <v>637</v>
      </c>
      <c r="K6" t="s">
        <v>638</v>
      </c>
      <c r="L6" t="s">
        <v>9</v>
      </c>
      <c r="M6" t="s">
        <v>639</v>
      </c>
      <c r="N6" t="s">
        <v>640</v>
      </c>
    </row>
    <row r="10" spans="1:27">
      <c r="A10" t="s">
        <v>641</v>
      </c>
    </row>
    <row r="11" spans="1:27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  <c r="L11" t="s">
        <v>14</v>
      </c>
      <c r="M11" t="s">
        <v>14</v>
      </c>
      <c r="N11" t="s">
        <v>14</v>
      </c>
      <c r="O11" t="s">
        <v>14</v>
      </c>
      <c r="P11" t="s">
        <v>14</v>
      </c>
      <c r="Q11" t="s">
        <v>14</v>
      </c>
      <c r="R11" t="s">
        <v>14</v>
      </c>
      <c r="S11" t="s">
        <v>14</v>
      </c>
      <c r="T11" t="s">
        <v>14</v>
      </c>
      <c r="U11" t="s">
        <v>14</v>
      </c>
      <c r="V11" t="s">
        <v>14</v>
      </c>
      <c r="W11" t="s">
        <v>14</v>
      </c>
      <c r="X11" t="s">
        <v>14</v>
      </c>
      <c r="Y11" t="s">
        <v>14</v>
      </c>
      <c r="Z11" t="s">
        <v>14</v>
      </c>
      <c r="AA11" t="s">
        <v>14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492</v>
      </c>
    </row>
    <row r="3" spans="1:45">
      <c r="A3" t="s">
        <v>2</v>
      </c>
    </row>
    <row r="4" spans="1:45">
      <c r="A4" t="s">
        <v>3</v>
      </c>
      <c r="B4" t="s">
        <v>642</v>
      </c>
      <c r="C4" t="s">
        <v>643</v>
      </c>
    </row>
    <row r="5" spans="1:45">
      <c r="A5" t="s">
        <v>4</v>
      </c>
      <c r="B5" t="s">
        <v>29</v>
      </c>
      <c r="C5" t="s">
        <v>31</v>
      </c>
      <c r="D5" t="s">
        <v>32</v>
      </c>
      <c r="E5" t="s">
        <v>33</v>
      </c>
      <c r="F5" t="s">
        <v>34</v>
      </c>
      <c r="G5" t="s">
        <v>35</v>
      </c>
      <c r="H5" t="s">
        <v>36</v>
      </c>
      <c r="I5" t="s">
        <v>37</v>
      </c>
      <c r="J5" t="s">
        <v>38</v>
      </c>
      <c r="K5" t="s">
        <v>29</v>
      </c>
      <c r="L5" t="s">
        <v>39</v>
      </c>
    </row>
    <row r="6" spans="1:45">
      <c r="A6" t="s">
        <v>5</v>
      </c>
      <c r="B6" t="s">
        <v>110</v>
      </c>
      <c r="C6" t="s">
        <v>15</v>
      </c>
      <c r="D6" t="s">
        <v>644</v>
      </c>
      <c r="E6" t="s">
        <v>645</v>
      </c>
      <c r="F6" t="s">
        <v>646</v>
      </c>
      <c r="G6" t="s">
        <v>647</v>
      </c>
      <c r="H6" t="s">
        <v>154</v>
      </c>
    </row>
    <row r="10" spans="1:45">
      <c r="A10" t="s">
        <v>13</v>
      </c>
    </row>
    <row r="11" spans="1:45">
      <c r="A11" t="s">
        <v>648</v>
      </c>
      <c r="B11" t="s">
        <v>649</v>
      </c>
      <c r="C11" t="s">
        <v>650</v>
      </c>
      <c r="D11" t="s">
        <v>51</v>
      </c>
      <c r="E11" t="s">
        <v>651</v>
      </c>
      <c r="F11" t="s">
        <v>101</v>
      </c>
      <c r="G11" t="s">
        <v>652</v>
      </c>
    </row>
    <row r="12" spans="1:45">
      <c r="A12" t="s">
        <v>154</v>
      </c>
    </row>
    <row r="13" spans="1:45">
      <c r="A13" t="s">
        <v>67</v>
      </c>
      <c r="B13" t="s">
        <v>67</v>
      </c>
      <c r="C13" t="s">
        <v>67</v>
      </c>
      <c r="D13" t="s">
        <v>67</v>
      </c>
      <c r="E13" t="s">
        <v>69</v>
      </c>
      <c r="F13" t="s">
        <v>67</v>
      </c>
      <c r="G13" t="s">
        <v>67</v>
      </c>
      <c r="H13" t="s">
        <v>69</v>
      </c>
      <c r="I13" t="s">
        <v>67</v>
      </c>
      <c r="J13" t="s">
        <v>67</v>
      </c>
      <c r="K13" t="s">
        <v>67</v>
      </c>
      <c r="L13" t="s">
        <v>51</v>
      </c>
      <c r="M13" t="s">
        <v>67</v>
      </c>
      <c r="N13" t="s">
        <v>67</v>
      </c>
      <c r="O13" t="s">
        <v>67</v>
      </c>
      <c r="P13" t="s">
        <v>67</v>
      </c>
      <c r="Q13" t="s">
        <v>69</v>
      </c>
      <c r="R13" t="s">
        <v>67</v>
      </c>
      <c r="S13" t="s">
        <v>67</v>
      </c>
      <c r="T13" t="s">
        <v>69</v>
      </c>
      <c r="U13" t="s">
        <v>67</v>
      </c>
      <c r="V13" t="s">
        <v>67</v>
      </c>
      <c r="W13" t="s">
        <v>67</v>
      </c>
      <c r="X13" t="s">
        <v>67</v>
      </c>
      <c r="Y13" t="s">
        <v>653</v>
      </c>
      <c r="Z13" t="s">
        <v>67</v>
      </c>
      <c r="AA13" t="s">
        <v>67</v>
      </c>
      <c r="AB13" t="s">
        <v>67</v>
      </c>
      <c r="AC13" t="s">
        <v>67</v>
      </c>
      <c r="AD13" t="s">
        <v>649</v>
      </c>
      <c r="AE13" t="s">
        <v>67</v>
      </c>
      <c r="AF13" t="s">
        <v>67</v>
      </c>
      <c r="AG13" t="s">
        <v>654</v>
      </c>
      <c r="AH13" t="s">
        <v>90</v>
      </c>
      <c r="AI13" t="s">
        <v>67</v>
      </c>
      <c r="AJ13" t="s">
        <v>655</v>
      </c>
      <c r="AK13" t="s">
        <v>67</v>
      </c>
      <c r="AL13" t="s">
        <v>87</v>
      </c>
      <c r="AM13" t="s">
        <v>67</v>
      </c>
      <c r="AN13" t="s">
        <v>201</v>
      </c>
      <c r="AO13" t="s">
        <v>332</v>
      </c>
      <c r="AP13" t="s">
        <v>90</v>
      </c>
      <c r="AQ13" t="s">
        <v>51</v>
      </c>
      <c r="AR13" t="s">
        <v>656</v>
      </c>
      <c r="AS13" t="s">
        <v>67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dimension ref="A2:N11"/>
  <sheetViews>
    <sheetView workbookViewId="0"/>
  </sheetViews>
  <sheetFormatPr defaultRowHeight="15"/>
  <sheetData>
    <row r="2" spans="1:14">
      <c r="A2" t="s">
        <v>0</v>
      </c>
      <c r="B2" t="s">
        <v>657</v>
      </c>
    </row>
    <row r="3" spans="1:14">
      <c r="A3" t="s">
        <v>2</v>
      </c>
      <c r="B3" t="s">
        <v>658</v>
      </c>
      <c r="C3" t="s">
        <v>659</v>
      </c>
      <c r="D3" t="s">
        <v>37</v>
      </c>
      <c r="E3" t="s">
        <v>660</v>
      </c>
      <c r="F3" t="s">
        <v>34</v>
      </c>
    </row>
    <row r="4" spans="1:14">
      <c r="A4" t="s">
        <v>3</v>
      </c>
      <c r="B4" t="s">
        <v>661</v>
      </c>
      <c r="C4" t="s">
        <v>662</v>
      </c>
    </row>
    <row r="5" spans="1:14">
      <c r="A5" t="s">
        <v>4</v>
      </c>
      <c r="B5" t="s">
        <v>31</v>
      </c>
      <c r="C5" t="s">
        <v>32</v>
      </c>
      <c r="D5" t="s">
        <v>33</v>
      </c>
      <c r="E5" t="s">
        <v>34</v>
      </c>
      <c r="F5" t="s">
        <v>35</v>
      </c>
      <c r="G5" t="s">
        <v>36</v>
      </c>
      <c r="H5" t="s">
        <v>37</v>
      </c>
      <c r="I5" t="s">
        <v>38</v>
      </c>
      <c r="J5" t="s">
        <v>29</v>
      </c>
    </row>
    <row r="6" spans="1:14">
      <c r="A6" t="s">
        <v>5</v>
      </c>
      <c r="B6" t="s">
        <v>642</v>
      </c>
      <c r="C6">
        <f/>
        <v>0</v>
      </c>
      <c r="D6" t="s">
        <v>663</v>
      </c>
      <c r="E6" t="s">
        <v>10</v>
      </c>
    </row>
    <row r="10" spans="1:14">
      <c r="A10" t="s">
        <v>331</v>
      </c>
    </row>
    <row r="11" spans="1:14">
      <c r="A11" t="s">
        <v>478</v>
      </c>
      <c r="B11" t="s">
        <v>177</v>
      </c>
      <c r="C11" t="s">
        <v>478</v>
      </c>
      <c r="D11" t="s">
        <v>201</v>
      </c>
      <c r="E11" t="s">
        <v>478</v>
      </c>
      <c r="F11" t="s">
        <v>54</v>
      </c>
      <c r="G11" t="s">
        <v>507</v>
      </c>
      <c r="H11" t="s">
        <v>141</v>
      </c>
      <c r="I11" t="s">
        <v>664</v>
      </c>
      <c r="J11" t="s">
        <v>564</v>
      </c>
      <c r="K11" t="s">
        <v>665</v>
      </c>
      <c r="L11" t="s">
        <v>666</v>
      </c>
      <c r="M11" t="s">
        <v>667</v>
      </c>
      <c r="N11" t="s">
        <v>478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668</v>
      </c>
    </row>
    <row r="3" spans="1:11">
      <c r="A3" t="s">
        <v>2</v>
      </c>
      <c r="B3" t="s">
        <v>669</v>
      </c>
      <c r="C3" t="s">
        <v>58</v>
      </c>
      <c r="D3" t="s">
        <v>292</v>
      </c>
    </row>
    <row r="4" spans="1:11">
      <c r="A4" t="s">
        <v>3</v>
      </c>
      <c r="B4" t="s">
        <v>661</v>
      </c>
      <c r="C4" t="s">
        <v>670</v>
      </c>
      <c r="D4" t="s">
        <v>465</v>
      </c>
    </row>
    <row r="5" spans="1:11">
      <c r="A5" t="s">
        <v>4</v>
      </c>
      <c r="B5" t="s">
        <v>481</v>
      </c>
      <c r="C5" t="s">
        <v>39</v>
      </c>
      <c r="D5" t="s">
        <v>37</v>
      </c>
      <c r="E5" t="s">
        <v>671</v>
      </c>
      <c r="F5" t="s">
        <v>34</v>
      </c>
      <c r="G5" t="s">
        <v>35</v>
      </c>
      <c r="H5" t="s">
        <v>36</v>
      </c>
      <c r="I5" t="s">
        <v>37</v>
      </c>
      <c r="J5" t="s">
        <v>38</v>
      </c>
      <c r="K5" t="s">
        <v>29</v>
      </c>
    </row>
    <row r="6" spans="1:11">
      <c r="A6" t="s">
        <v>5</v>
      </c>
      <c r="B6" t="s">
        <v>642</v>
      </c>
      <c r="C6" t="s">
        <v>672</v>
      </c>
      <c r="D6" t="s">
        <v>84</v>
      </c>
    </row>
    <row r="10" spans="1:11">
      <c r="A10" t="s">
        <v>673</v>
      </c>
    </row>
    <row r="11" spans="1:11">
      <c r="A11" t="s">
        <v>253</v>
      </c>
      <c r="B11" t="s">
        <v>57</v>
      </c>
      <c r="C11" t="s">
        <v>253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:BP13"/>
  <sheetViews>
    <sheetView workbookViewId="0"/>
  </sheetViews>
  <sheetFormatPr defaultRowHeight="15"/>
  <sheetData>
    <row r="2" spans="1:68">
      <c r="A2" t="s">
        <v>0</v>
      </c>
      <c r="B2" t="s">
        <v>16</v>
      </c>
    </row>
    <row r="3" spans="1:68">
      <c r="A3" t="s">
        <v>2</v>
      </c>
      <c r="B3" t="s">
        <v>75</v>
      </c>
      <c r="C3" t="s">
        <v>76</v>
      </c>
      <c r="D3" t="s">
        <v>77</v>
      </c>
      <c r="E3" t="s">
        <v>78</v>
      </c>
      <c r="F3" t="s">
        <v>79</v>
      </c>
      <c r="G3" t="s">
        <v>80</v>
      </c>
    </row>
    <row r="4" spans="1:68">
      <c r="A4" t="s">
        <v>3</v>
      </c>
      <c r="B4" t="s">
        <v>81</v>
      </c>
      <c r="C4" t="s">
        <v>82</v>
      </c>
      <c r="D4" t="s">
        <v>83</v>
      </c>
    </row>
    <row r="5" spans="1:68">
      <c r="A5" t="s">
        <v>4</v>
      </c>
      <c r="B5" t="s">
        <v>32</v>
      </c>
      <c r="C5" t="s">
        <v>33</v>
      </c>
      <c r="D5" t="s">
        <v>34</v>
      </c>
      <c r="E5" t="s">
        <v>35</v>
      </c>
      <c r="F5" t="s">
        <v>36</v>
      </c>
      <c r="G5" t="s">
        <v>37</v>
      </c>
      <c r="H5" t="s">
        <v>38</v>
      </c>
      <c r="I5" t="s">
        <v>29</v>
      </c>
      <c r="J5" t="s">
        <v>39</v>
      </c>
    </row>
    <row r="6" spans="1:68">
      <c r="A6" t="s">
        <v>5</v>
      </c>
      <c r="B6" t="s">
        <v>84</v>
      </c>
      <c r="C6" t="s">
        <v>25</v>
      </c>
    </row>
    <row r="10" spans="1:68">
      <c r="A10" t="s">
        <v>85</v>
      </c>
    </row>
    <row r="11" spans="1:68">
      <c r="A11" t="s">
        <v>67</v>
      </c>
      <c r="B11" t="s">
        <v>69</v>
      </c>
      <c r="C11" t="s">
        <v>67</v>
      </c>
      <c r="D11" t="s">
        <v>67</v>
      </c>
      <c r="E11" t="s">
        <v>67</v>
      </c>
      <c r="F11" t="s">
        <v>86</v>
      </c>
      <c r="G11" t="s">
        <v>69</v>
      </c>
      <c r="H11" t="s">
        <v>87</v>
      </c>
      <c r="I11" t="s">
        <v>67</v>
      </c>
      <c r="J11" t="s">
        <v>67</v>
      </c>
      <c r="K11" t="s">
        <v>88</v>
      </c>
      <c r="L11" t="s">
        <v>67</v>
      </c>
      <c r="M11" t="s">
        <v>87</v>
      </c>
      <c r="N11" t="s">
        <v>69</v>
      </c>
      <c r="O11" t="s">
        <v>67</v>
      </c>
      <c r="P11" t="s">
        <v>67</v>
      </c>
      <c r="Q11" t="s">
        <v>67</v>
      </c>
      <c r="R11" t="s">
        <v>67</v>
      </c>
      <c r="S11" t="s">
        <v>67</v>
      </c>
      <c r="T11" t="s">
        <v>67</v>
      </c>
      <c r="U11" t="s">
        <v>67</v>
      </c>
      <c r="V11" t="s">
        <v>57</v>
      </c>
      <c r="W11" t="s">
        <v>67</v>
      </c>
      <c r="X11" t="s">
        <v>67</v>
      </c>
      <c r="Y11" t="s">
        <v>67</v>
      </c>
      <c r="Z11" t="s">
        <v>89</v>
      </c>
      <c r="AA11" t="s">
        <v>90</v>
      </c>
      <c r="AB11" t="s">
        <v>67</v>
      </c>
      <c r="AC11" t="s">
        <v>69</v>
      </c>
      <c r="AD11" t="s">
        <v>67</v>
      </c>
      <c r="AE11" t="s">
        <v>90</v>
      </c>
      <c r="AF11" t="s">
        <v>67</v>
      </c>
      <c r="AG11" t="s">
        <v>57</v>
      </c>
      <c r="AH11" t="s">
        <v>90</v>
      </c>
      <c r="AI11" t="s">
        <v>67</v>
      </c>
      <c r="AJ11" t="s">
        <v>91</v>
      </c>
      <c r="AK11" t="s">
        <v>67</v>
      </c>
      <c r="AL11" t="s">
        <v>67</v>
      </c>
      <c r="AM11" t="s">
        <v>67</v>
      </c>
      <c r="AN11" t="s">
        <v>67</v>
      </c>
      <c r="AO11" t="s">
        <v>67</v>
      </c>
      <c r="AP11" t="s">
        <v>69</v>
      </c>
      <c r="AQ11" t="s">
        <v>67</v>
      </c>
      <c r="AR11" t="s">
        <v>67</v>
      </c>
      <c r="AS11" t="s">
        <v>67</v>
      </c>
      <c r="AT11" t="s">
        <v>67</v>
      </c>
      <c r="AU11" t="s">
        <v>67</v>
      </c>
      <c r="AV11" t="s">
        <v>67</v>
      </c>
      <c r="AW11" t="s">
        <v>67</v>
      </c>
      <c r="AX11" t="s">
        <v>90</v>
      </c>
      <c r="AY11" t="s">
        <v>92</v>
      </c>
      <c r="AZ11" t="s">
        <v>67</v>
      </c>
      <c r="BA11" t="s">
        <v>67</v>
      </c>
      <c r="BB11" t="s">
        <v>90</v>
      </c>
      <c r="BC11" t="s">
        <v>67</v>
      </c>
      <c r="BD11" t="s">
        <v>90</v>
      </c>
      <c r="BE11" t="s">
        <v>57</v>
      </c>
      <c r="BF11" t="s">
        <v>90</v>
      </c>
      <c r="BG11" t="s">
        <v>93</v>
      </c>
      <c r="BH11" t="s">
        <v>67</v>
      </c>
      <c r="BI11" t="s">
        <v>72</v>
      </c>
      <c r="BJ11" t="s">
        <v>67</v>
      </c>
      <c r="BK11" t="s">
        <v>69</v>
      </c>
      <c r="BL11" t="s">
        <v>67</v>
      </c>
      <c r="BM11" t="s">
        <v>69</v>
      </c>
      <c r="BN11" t="s">
        <v>67</v>
      </c>
      <c r="BO11" t="s">
        <v>67</v>
      </c>
      <c r="BP11" t="s">
        <v>67</v>
      </c>
    </row>
    <row r="12" spans="1:68">
      <c r="A12">
        <f/>
        <v>0</v>
      </c>
    </row>
    <row r="13" spans="1:68">
      <c r="A13" t="s">
        <v>69</v>
      </c>
      <c r="B13" t="s">
        <v>69</v>
      </c>
      <c r="C13" t="s">
        <v>69</v>
      </c>
      <c r="D13" t="s">
        <v>69</v>
      </c>
      <c r="E13" t="s">
        <v>69</v>
      </c>
      <c r="F13" t="s">
        <v>69</v>
      </c>
      <c r="G13" t="s">
        <v>69</v>
      </c>
      <c r="H13" t="s">
        <v>67</v>
      </c>
      <c r="I13" t="s">
        <v>90</v>
      </c>
      <c r="J13" t="s">
        <v>67</v>
      </c>
      <c r="K13" t="s">
        <v>90</v>
      </c>
      <c r="L13" t="s">
        <v>67</v>
      </c>
      <c r="M13" t="s">
        <v>90</v>
      </c>
      <c r="N13" t="s">
        <v>67</v>
      </c>
      <c r="O13" t="s">
        <v>67</v>
      </c>
      <c r="P13" t="s">
        <v>67</v>
      </c>
      <c r="Q13" t="s">
        <v>67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dimension ref="A2:L17"/>
  <sheetViews>
    <sheetView workbookViewId="0"/>
  </sheetViews>
  <sheetFormatPr defaultRowHeight="15"/>
  <sheetData>
    <row r="2" spans="1:12">
      <c r="A2" t="s">
        <v>0</v>
      </c>
      <c r="B2" t="s">
        <v>674</v>
      </c>
    </row>
    <row r="3" spans="1:12">
      <c r="A3" t="s">
        <v>2</v>
      </c>
      <c r="B3" t="s">
        <v>675</v>
      </c>
      <c r="C3" t="s">
        <v>301</v>
      </c>
      <c r="D3" t="s">
        <v>676</v>
      </c>
      <c r="E3" t="s">
        <v>677</v>
      </c>
      <c r="F3" t="s">
        <v>678</v>
      </c>
      <c r="G3" t="s">
        <v>211</v>
      </c>
      <c r="H3" t="s">
        <v>679</v>
      </c>
      <c r="I3" t="s">
        <v>299</v>
      </c>
      <c r="J3" t="s">
        <v>680</v>
      </c>
      <c r="K3" t="s">
        <v>681</v>
      </c>
      <c r="L3" t="s">
        <v>682</v>
      </c>
    </row>
    <row r="4" spans="1:12">
      <c r="A4" t="s">
        <v>3</v>
      </c>
      <c r="B4" t="s">
        <v>683</v>
      </c>
    </row>
    <row r="5" spans="1:12">
      <c r="A5" t="s">
        <v>4</v>
      </c>
      <c r="B5" t="s">
        <v>34</v>
      </c>
      <c r="C5" t="s">
        <v>36</v>
      </c>
    </row>
    <row r="6" spans="1:12">
      <c r="A6" t="s">
        <v>5</v>
      </c>
      <c r="B6" t="s">
        <v>684</v>
      </c>
      <c r="C6" t="s">
        <v>685</v>
      </c>
      <c r="D6" t="s">
        <v>686</v>
      </c>
    </row>
    <row r="10" spans="1:12">
      <c r="A10" t="s">
        <v>687</v>
      </c>
    </row>
    <row r="11" spans="1:12">
      <c r="A11" t="s">
        <v>688</v>
      </c>
      <c r="B11" t="s">
        <v>689</v>
      </c>
      <c r="C11" t="s">
        <v>690</v>
      </c>
      <c r="D11" t="s">
        <v>691</v>
      </c>
      <c r="E11" t="s">
        <v>692</v>
      </c>
      <c r="F11" t="s">
        <v>693</v>
      </c>
      <c r="G11" t="s">
        <v>694</v>
      </c>
      <c r="H11" t="s">
        <v>694</v>
      </c>
      <c r="I11" t="s">
        <v>88</v>
      </c>
      <c r="J11" t="s">
        <v>691</v>
      </c>
      <c r="K11" t="s">
        <v>695</v>
      </c>
      <c r="L11" t="s">
        <v>696</v>
      </c>
    </row>
    <row r="12" spans="1:12">
      <c r="A12" t="s">
        <v>684</v>
      </c>
    </row>
    <row r="13" spans="1:12">
      <c r="A13" t="s">
        <v>689</v>
      </c>
      <c r="B13" t="s">
        <v>697</v>
      </c>
      <c r="C13" t="s">
        <v>698</v>
      </c>
      <c r="D13" t="s">
        <v>691</v>
      </c>
      <c r="E13" t="s">
        <v>696</v>
      </c>
    </row>
    <row r="14" spans="1:12">
      <c r="A14" t="s">
        <v>699</v>
      </c>
    </row>
    <row r="15" spans="1:12">
      <c r="A15" t="s">
        <v>689</v>
      </c>
      <c r="B15" t="s">
        <v>700</v>
      </c>
      <c r="C15" t="s">
        <v>692</v>
      </c>
      <c r="D15" t="s">
        <v>698</v>
      </c>
    </row>
    <row r="16" spans="1:12">
      <c r="A16" t="s">
        <v>701</v>
      </c>
    </row>
    <row r="17" spans="1:4">
      <c r="A17" t="s">
        <v>53</v>
      </c>
      <c r="B17" t="s">
        <v>360</v>
      </c>
      <c r="C17" t="s">
        <v>692</v>
      </c>
      <c r="D17" t="s">
        <v>696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dimension ref="A2:J17"/>
  <sheetViews>
    <sheetView workbookViewId="0"/>
  </sheetViews>
  <sheetFormatPr defaultRowHeight="15"/>
  <sheetData>
    <row r="2" spans="1:10">
      <c r="A2" t="s">
        <v>0</v>
      </c>
      <c r="B2" t="s">
        <v>702</v>
      </c>
    </row>
    <row r="3" spans="1:10">
      <c r="A3" t="s">
        <v>2</v>
      </c>
      <c r="B3" t="s">
        <v>39</v>
      </c>
      <c r="C3" t="s">
        <v>235</v>
      </c>
      <c r="D3" t="s">
        <v>29</v>
      </c>
      <c r="E3" t="s">
        <v>171</v>
      </c>
      <c r="F3" t="s">
        <v>37</v>
      </c>
      <c r="G3" t="s">
        <v>36</v>
      </c>
      <c r="H3" t="s">
        <v>35</v>
      </c>
      <c r="I3" t="s">
        <v>39</v>
      </c>
      <c r="J3" t="s">
        <v>703</v>
      </c>
    </row>
    <row r="4" spans="1:10">
      <c r="A4" t="s">
        <v>3</v>
      </c>
      <c r="B4" t="s">
        <v>704</v>
      </c>
    </row>
    <row r="5" spans="1:10">
      <c r="A5" t="s">
        <v>4</v>
      </c>
      <c r="B5" t="s">
        <v>34</v>
      </c>
      <c r="C5" t="s">
        <v>38</v>
      </c>
    </row>
    <row r="6" spans="1:10">
      <c r="A6" t="s">
        <v>5</v>
      </c>
      <c r="B6" t="s">
        <v>705</v>
      </c>
      <c r="C6" t="s">
        <v>706</v>
      </c>
      <c r="D6" t="s">
        <v>707</v>
      </c>
      <c r="E6" t="s">
        <v>708</v>
      </c>
      <c r="F6" t="s">
        <v>709</v>
      </c>
      <c r="G6" t="s">
        <v>710</v>
      </c>
      <c r="H6" t="s">
        <v>711</v>
      </c>
    </row>
    <row r="10" spans="1:10">
      <c r="A10" t="s">
        <v>673</v>
      </c>
    </row>
    <row r="11" spans="1:10">
      <c r="A11" t="s">
        <v>712</v>
      </c>
      <c r="B11" t="s">
        <v>713</v>
      </c>
      <c r="C11" t="s">
        <v>714</v>
      </c>
      <c r="D11" t="s">
        <v>525</v>
      </c>
      <c r="E11" t="s">
        <v>715</v>
      </c>
      <c r="F11" t="s">
        <v>716</v>
      </c>
      <c r="G11" t="s">
        <v>324</v>
      </c>
      <c r="H11" t="s">
        <v>717</v>
      </c>
      <c r="I11" t="s">
        <v>717</v>
      </c>
      <c r="J11" t="s">
        <v>718</v>
      </c>
    </row>
    <row r="12" spans="1:10">
      <c r="A12" t="s">
        <v>708</v>
      </c>
    </row>
    <row r="13" spans="1:10">
      <c r="A13" t="s">
        <v>719</v>
      </c>
      <c r="B13" t="s">
        <v>324</v>
      </c>
      <c r="C13" t="s">
        <v>324</v>
      </c>
      <c r="D13" t="s">
        <v>53</v>
      </c>
      <c r="E13" t="s">
        <v>718</v>
      </c>
      <c r="F13" t="s">
        <v>718</v>
      </c>
    </row>
    <row r="14" spans="1:10">
      <c r="A14" t="s">
        <v>708</v>
      </c>
    </row>
    <row r="15" spans="1:10">
      <c r="A15" t="s">
        <v>712</v>
      </c>
      <c r="B15" t="s">
        <v>53</v>
      </c>
      <c r="C15" t="s">
        <v>715</v>
      </c>
      <c r="D15" t="s">
        <v>717</v>
      </c>
      <c r="E15" t="s">
        <v>720</v>
      </c>
    </row>
    <row r="16" spans="1:10">
      <c r="A16" t="s">
        <v>708</v>
      </c>
    </row>
    <row r="17" spans="1:4">
      <c r="A17" t="s">
        <v>712</v>
      </c>
      <c r="B17" t="s">
        <v>717</v>
      </c>
      <c r="C17" t="s">
        <v>715</v>
      </c>
      <c r="D17" t="s">
        <v>53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dimension ref="A2:N17"/>
  <sheetViews>
    <sheetView workbookViewId="0"/>
  </sheetViews>
  <sheetFormatPr defaultRowHeight="15"/>
  <sheetData>
    <row r="2" spans="1:14">
      <c r="A2" t="s">
        <v>0</v>
      </c>
      <c r="B2" t="s">
        <v>721</v>
      </c>
    </row>
    <row r="3" spans="1:14">
      <c r="A3" t="s">
        <v>2</v>
      </c>
      <c r="B3" t="s">
        <v>235</v>
      </c>
      <c r="C3" t="s">
        <v>29</v>
      </c>
      <c r="D3" t="s">
        <v>38</v>
      </c>
      <c r="E3" t="s">
        <v>37</v>
      </c>
      <c r="F3" t="s">
        <v>36</v>
      </c>
      <c r="G3" t="s">
        <v>722</v>
      </c>
    </row>
    <row r="4" spans="1:14">
      <c r="A4" t="s">
        <v>3</v>
      </c>
      <c r="B4" t="s">
        <v>723</v>
      </c>
    </row>
    <row r="5" spans="1:14">
      <c r="A5" t="s">
        <v>4</v>
      </c>
      <c r="B5" t="s">
        <v>34</v>
      </c>
      <c r="C5" t="s">
        <v>36</v>
      </c>
      <c r="D5" t="s">
        <v>38</v>
      </c>
      <c r="E5" t="s">
        <v>39</v>
      </c>
    </row>
    <row r="6" spans="1:14">
      <c r="A6" t="s">
        <v>5</v>
      </c>
      <c r="B6" t="s">
        <v>724</v>
      </c>
      <c r="C6" t="s">
        <v>725</v>
      </c>
      <c r="D6" t="s">
        <v>726</v>
      </c>
      <c r="E6" t="s">
        <v>727</v>
      </c>
      <c r="F6" t="s">
        <v>728</v>
      </c>
    </row>
    <row r="10" spans="1:14">
      <c r="A10" t="s">
        <v>729</v>
      </c>
    </row>
    <row r="11" spans="1:14">
      <c r="A11" t="s">
        <v>712</v>
      </c>
      <c r="B11" t="s">
        <v>525</v>
      </c>
      <c r="C11" t="s">
        <v>730</v>
      </c>
      <c r="D11" t="s">
        <v>253</v>
      </c>
      <c r="E11" t="s">
        <v>715</v>
      </c>
      <c r="F11" t="s">
        <v>113</v>
      </c>
      <c r="G11" t="s">
        <v>731</v>
      </c>
      <c r="H11" t="s">
        <v>253</v>
      </c>
      <c r="I11" t="s">
        <v>717</v>
      </c>
      <c r="J11" t="s">
        <v>692</v>
      </c>
      <c r="K11" t="s">
        <v>693</v>
      </c>
    </row>
    <row r="12" spans="1:14">
      <c r="A12" t="s">
        <v>732</v>
      </c>
    </row>
    <row r="13" spans="1:14">
      <c r="A13" t="s">
        <v>53</v>
      </c>
      <c r="B13" t="s">
        <v>733</v>
      </c>
      <c r="C13" t="s">
        <v>54</v>
      </c>
      <c r="D13" t="s">
        <v>57</v>
      </c>
      <c r="E13" t="s">
        <v>54</v>
      </c>
      <c r="F13" t="s">
        <v>113</v>
      </c>
      <c r="G13" t="s">
        <v>54</v>
      </c>
      <c r="H13" t="s">
        <v>478</v>
      </c>
      <c r="I13" t="s">
        <v>57</v>
      </c>
      <c r="J13" t="s">
        <v>54</v>
      </c>
      <c r="K13" t="s">
        <v>54</v>
      </c>
      <c r="L13" t="s">
        <v>53</v>
      </c>
      <c r="M13" t="s">
        <v>53</v>
      </c>
      <c r="N13" t="s">
        <v>54</v>
      </c>
    </row>
    <row r="14" spans="1:14">
      <c r="A14" t="s">
        <v>728</v>
      </c>
    </row>
    <row r="15" spans="1:14">
      <c r="A15" t="s">
        <v>712</v>
      </c>
      <c r="B15" t="s">
        <v>717</v>
      </c>
      <c r="C15" t="s">
        <v>692</v>
      </c>
    </row>
    <row r="16" spans="1:14">
      <c r="A16" t="s">
        <v>726</v>
      </c>
    </row>
    <row r="17" spans="1:3">
      <c r="A17" t="s">
        <v>730</v>
      </c>
      <c r="B17" t="s">
        <v>734</v>
      </c>
      <c r="C17" t="s">
        <v>53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dimension ref="A2:L17"/>
  <sheetViews>
    <sheetView workbookViewId="0"/>
  </sheetViews>
  <sheetFormatPr defaultRowHeight="15"/>
  <sheetData>
    <row r="2" spans="1:12">
      <c r="A2" t="s">
        <v>0</v>
      </c>
      <c r="B2" t="s">
        <v>735</v>
      </c>
    </row>
    <row r="3" spans="1:12">
      <c r="A3" t="s">
        <v>2</v>
      </c>
      <c r="B3" t="s">
        <v>736</v>
      </c>
      <c r="C3" t="s">
        <v>29</v>
      </c>
    </row>
    <row r="4" spans="1:12">
      <c r="A4" t="s">
        <v>3</v>
      </c>
      <c r="B4" t="s">
        <v>737</v>
      </c>
      <c r="C4" t="s">
        <v>738</v>
      </c>
    </row>
    <row r="5" spans="1:12">
      <c r="A5" t="s">
        <v>4</v>
      </c>
      <c r="B5" t="s">
        <v>39</v>
      </c>
      <c r="C5" t="s">
        <v>39</v>
      </c>
      <c r="D5" t="s">
        <v>171</v>
      </c>
      <c r="E5" t="s">
        <v>38</v>
      </c>
      <c r="F5" t="s">
        <v>39</v>
      </c>
    </row>
    <row r="6" spans="1:12">
      <c r="A6" t="s">
        <v>5</v>
      </c>
      <c r="B6" t="s">
        <v>739</v>
      </c>
      <c r="C6" t="s">
        <v>740</v>
      </c>
    </row>
    <row r="10" spans="1:12">
      <c r="A10" t="s">
        <v>535</v>
      </c>
    </row>
    <row r="11" spans="1:12">
      <c r="A11" t="s">
        <v>113</v>
      </c>
      <c r="B11" t="s">
        <v>113</v>
      </c>
      <c r="C11" t="s">
        <v>113</v>
      </c>
      <c r="D11" t="s">
        <v>71</v>
      </c>
      <c r="E11" t="s">
        <v>113</v>
      </c>
    </row>
    <row r="12" spans="1:12">
      <c r="A12" t="s">
        <v>739</v>
      </c>
    </row>
    <row r="13" spans="1:12">
      <c r="A13" t="s">
        <v>72</v>
      </c>
      <c r="B13" t="s">
        <v>105</v>
      </c>
      <c r="C13" t="s">
        <v>105</v>
      </c>
      <c r="D13" t="s">
        <v>175</v>
      </c>
      <c r="E13" t="s">
        <v>105</v>
      </c>
      <c r="F13" t="s">
        <v>175</v>
      </c>
      <c r="G13" t="s">
        <v>105</v>
      </c>
      <c r="H13" t="s">
        <v>105</v>
      </c>
      <c r="I13" t="s">
        <v>175</v>
      </c>
      <c r="J13" t="s">
        <v>105</v>
      </c>
      <c r="K13" t="s">
        <v>105</v>
      </c>
      <c r="L13" t="s">
        <v>175</v>
      </c>
    </row>
    <row r="14" spans="1:12">
      <c r="A14" t="s">
        <v>38</v>
      </c>
    </row>
    <row r="15" spans="1:12">
      <c r="A15" t="s">
        <v>71</v>
      </c>
      <c r="B15" t="s">
        <v>113</v>
      </c>
      <c r="C15" t="s">
        <v>113</v>
      </c>
    </row>
    <row r="16" spans="1:12">
      <c r="A16" t="s">
        <v>740</v>
      </c>
    </row>
    <row r="17" spans="1:4">
      <c r="A17" t="s">
        <v>113</v>
      </c>
      <c r="B17" t="s">
        <v>113</v>
      </c>
      <c r="C17" t="s">
        <v>105</v>
      </c>
      <c r="D17" t="s">
        <v>105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741</v>
      </c>
    </row>
    <row r="3" spans="1:12">
      <c r="A3" t="s">
        <v>2</v>
      </c>
      <c r="B3" t="s">
        <v>742</v>
      </c>
      <c r="C3" t="s">
        <v>743</v>
      </c>
    </row>
    <row r="4" spans="1:12">
      <c r="A4" t="s">
        <v>3</v>
      </c>
      <c r="B4" t="s">
        <v>744</v>
      </c>
      <c r="C4" t="s">
        <v>670</v>
      </c>
    </row>
    <row r="5" spans="1:12">
      <c r="A5" t="s">
        <v>4</v>
      </c>
      <c r="B5" t="s">
        <v>30</v>
      </c>
      <c r="C5" t="s">
        <v>31</v>
      </c>
      <c r="D5" t="s">
        <v>32</v>
      </c>
      <c r="E5" t="s">
        <v>33</v>
      </c>
      <c r="F5" t="s">
        <v>34</v>
      </c>
      <c r="G5" t="s">
        <v>35</v>
      </c>
      <c r="H5" t="s">
        <v>36</v>
      </c>
      <c r="I5" t="s">
        <v>37</v>
      </c>
      <c r="J5" t="s">
        <v>38</v>
      </c>
      <c r="K5" t="s">
        <v>29</v>
      </c>
      <c r="L5" t="s">
        <v>39</v>
      </c>
    </row>
    <row r="6" spans="1:12">
      <c r="A6" t="s">
        <v>5</v>
      </c>
      <c r="B6" t="s">
        <v>745</v>
      </c>
      <c r="C6" t="s">
        <v>746</v>
      </c>
      <c r="D6" t="s">
        <v>63</v>
      </c>
      <c r="E6" t="s">
        <v>747</v>
      </c>
      <c r="F6" t="s">
        <v>748</v>
      </c>
      <c r="G6" t="s">
        <v>749</v>
      </c>
      <c r="H6" t="s">
        <v>750</v>
      </c>
      <c r="I6" t="s">
        <v>751</v>
      </c>
      <c r="J6" t="s">
        <v>639</v>
      </c>
      <c r="K6" t="s">
        <v>752</v>
      </c>
    </row>
    <row r="10" spans="1:12">
      <c r="A10" t="s">
        <v>753</v>
      </c>
    </row>
    <row r="11" spans="1:12">
      <c r="A11" t="s">
        <v>54</v>
      </c>
      <c r="B11" t="s">
        <v>71</v>
      </c>
      <c r="C11" t="s">
        <v>71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2:BN15"/>
  <sheetViews>
    <sheetView workbookViewId="0"/>
  </sheetViews>
  <sheetFormatPr defaultRowHeight="15"/>
  <sheetData>
    <row r="2" spans="1:66">
      <c r="A2" t="s">
        <v>0</v>
      </c>
      <c r="B2" t="s">
        <v>754</v>
      </c>
    </row>
    <row r="3" spans="1:66">
      <c r="A3" t="s">
        <v>2</v>
      </c>
      <c r="B3" t="s">
        <v>755</v>
      </c>
      <c r="C3" t="s">
        <v>756</v>
      </c>
    </row>
    <row r="4" spans="1:66">
      <c r="A4" t="s">
        <v>3</v>
      </c>
      <c r="B4" t="s">
        <v>757</v>
      </c>
    </row>
    <row r="5" spans="1:66">
      <c r="A5" t="s">
        <v>4</v>
      </c>
      <c r="B5" t="s">
        <v>30</v>
      </c>
      <c r="C5" t="s">
        <v>39</v>
      </c>
      <c r="D5" t="s">
        <v>32</v>
      </c>
      <c r="E5" t="s">
        <v>33</v>
      </c>
      <c r="F5" t="s">
        <v>39</v>
      </c>
      <c r="G5" t="s">
        <v>36</v>
      </c>
      <c r="H5" t="s">
        <v>37</v>
      </c>
      <c r="I5" t="s">
        <v>39</v>
      </c>
      <c r="J5" t="s">
        <v>29</v>
      </c>
    </row>
    <row r="6" spans="1:66">
      <c r="A6" t="s">
        <v>5</v>
      </c>
      <c r="B6" t="s">
        <v>758</v>
      </c>
      <c r="C6" t="s">
        <v>759</v>
      </c>
      <c r="D6" t="s">
        <v>9</v>
      </c>
      <c r="E6" t="s">
        <v>760</v>
      </c>
    </row>
    <row r="10" spans="1:66">
      <c r="A10" t="s">
        <v>761</v>
      </c>
    </row>
    <row r="11" spans="1:66">
      <c r="A11" t="s">
        <v>202</v>
      </c>
      <c r="B11" t="s">
        <v>762</v>
      </c>
      <c r="C11" t="s">
        <v>763</v>
      </c>
      <c r="D11" t="s">
        <v>74</v>
      </c>
      <c r="E11" t="s">
        <v>652</v>
      </c>
      <c r="F11" t="s">
        <v>202</v>
      </c>
      <c r="G11" t="s">
        <v>764</v>
      </c>
      <c r="H11" t="s">
        <v>53</v>
      </c>
      <c r="I11" t="s">
        <v>53</v>
      </c>
      <c r="J11" t="s">
        <v>653</v>
      </c>
      <c r="K11" t="s">
        <v>765</v>
      </c>
    </row>
    <row r="12" spans="1:66">
      <c r="A12" t="s">
        <v>759</v>
      </c>
    </row>
    <row r="13" spans="1:66">
      <c r="A13" t="s">
        <v>53</v>
      </c>
      <c r="B13" t="s">
        <v>53</v>
      </c>
      <c r="C13" t="s">
        <v>53</v>
      </c>
      <c r="D13" t="s">
        <v>53</v>
      </c>
      <c r="E13" t="s">
        <v>53</v>
      </c>
      <c r="F13" t="s">
        <v>53</v>
      </c>
      <c r="G13" t="s">
        <v>53</v>
      </c>
      <c r="H13" t="s">
        <v>53</v>
      </c>
      <c r="I13" t="s">
        <v>53</v>
      </c>
      <c r="J13" t="s">
        <v>53</v>
      </c>
      <c r="K13" t="s">
        <v>53</v>
      </c>
      <c r="L13" t="s">
        <v>53</v>
      </c>
      <c r="M13" t="s">
        <v>53</v>
      </c>
      <c r="N13" t="s">
        <v>53</v>
      </c>
      <c r="O13" t="s">
        <v>53</v>
      </c>
      <c r="P13" t="s">
        <v>53</v>
      </c>
      <c r="Q13" t="s">
        <v>53</v>
      </c>
      <c r="R13" t="s">
        <v>567</v>
      </c>
      <c r="S13" t="s">
        <v>53</v>
      </c>
      <c r="T13" t="s">
        <v>53</v>
      </c>
      <c r="U13" t="s">
        <v>53</v>
      </c>
      <c r="V13" t="s">
        <v>53</v>
      </c>
      <c r="W13" t="s">
        <v>53</v>
      </c>
      <c r="X13" t="s">
        <v>53</v>
      </c>
      <c r="Y13" t="s">
        <v>53</v>
      </c>
      <c r="Z13" t="s">
        <v>71</v>
      </c>
      <c r="AA13" t="s">
        <v>53</v>
      </c>
      <c r="AB13" t="s">
        <v>53</v>
      </c>
      <c r="AC13" t="s">
        <v>53</v>
      </c>
      <c r="AD13" t="s">
        <v>53</v>
      </c>
      <c r="AE13" t="s">
        <v>53</v>
      </c>
      <c r="AF13" t="s">
        <v>53</v>
      </c>
      <c r="AG13" t="s">
        <v>53</v>
      </c>
      <c r="AH13" t="s">
        <v>68</v>
      </c>
      <c r="AI13" t="s">
        <v>86</v>
      </c>
      <c r="AJ13" t="s">
        <v>71</v>
      </c>
      <c r="AK13" t="s">
        <v>53</v>
      </c>
      <c r="AL13" t="s">
        <v>53</v>
      </c>
      <c r="AM13" t="s">
        <v>53</v>
      </c>
      <c r="AN13" t="s">
        <v>766</v>
      </c>
      <c r="AO13" t="s">
        <v>767</v>
      </c>
      <c r="AP13" t="s">
        <v>53</v>
      </c>
      <c r="AQ13" t="s">
        <v>57</v>
      </c>
      <c r="AR13" t="s">
        <v>567</v>
      </c>
      <c r="AS13" t="s">
        <v>565</v>
      </c>
      <c r="AT13" t="s">
        <v>53</v>
      </c>
      <c r="AU13" t="s">
        <v>567</v>
      </c>
      <c r="AV13" t="s">
        <v>53</v>
      </c>
      <c r="AW13" t="s">
        <v>53</v>
      </c>
      <c r="AX13" t="s">
        <v>68</v>
      </c>
      <c r="AY13" t="s">
        <v>53</v>
      </c>
      <c r="AZ13" t="s">
        <v>53</v>
      </c>
      <c r="BA13" t="s">
        <v>53</v>
      </c>
      <c r="BB13" t="s">
        <v>53</v>
      </c>
      <c r="BC13" t="s">
        <v>68</v>
      </c>
      <c r="BD13" t="s">
        <v>53</v>
      </c>
      <c r="BE13" t="s">
        <v>53</v>
      </c>
      <c r="BF13" t="s">
        <v>68</v>
      </c>
      <c r="BG13" t="s">
        <v>68</v>
      </c>
      <c r="BH13" t="s">
        <v>68</v>
      </c>
      <c r="BI13" t="s">
        <v>53</v>
      </c>
      <c r="BJ13" t="s">
        <v>57</v>
      </c>
      <c r="BK13" t="s">
        <v>53</v>
      </c>
      <c r="BL13" t="s">
        <v>53</v>
      </c>
      <c r="BM13" t="s">
        <v>764</v>
      </c>
      <c r="BN13" t="s">
        <v>768</v>
      </c>
    </row>
    <row r="14" spans="1:66">
      <c r="A14" t="s">
        <v>756</v>
      </c>
    </row>
    <row r="15" spans="1:66">
      <c r="A15" t="s">
        <v>68</v>
      </c>
      <c r="B15" t="s">
        <v>202</v>
      </c>
      <c r="C15" t="s">
        <v>68</v>
      </c>
      <c r="D15" t="s">
        <v>57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dimension ref="A2:BA15"/>
  <sheetViews>
    <sheetView workbookViewId="0"/>
  </sheetViews>
  <sheetFormatPr defaultRowHeight="15"/>
  <sheetData>
    <row r="2" spans="1:53">
      <c r="A2" t="s">
        <v>0</v>
      </c>
      <c r="B2" t="s">
        <v>769</v>
      </c>
    </row>
    <row r="3" spans="1:53">
      <c r="A3" t="s">
        <v>2</v>
      </c>
      <c r="B3" t="s">
        <v>770</v>
      </c>
      <c r="C3" t="s">
        <v>743</v>
      </c>
    </row>
    <row r="4" spans="1:53">
      <c r="A4" t="s">
        <v>3</v>
      </c>
      <c r="B4" t="s">
        <v>771</v>
      </c>
      <c r="C4" t="s">
        <v>670</v>
      </c>
      <c r="D4" t="s">
        <v>465</v>
      </c>
    </row>
    <row r="5" spans="1:53">
      <c r="A5" t="s">
        <v>4</v>
      </c>
      <c r="B5" t="s">
        <v>30</v>
      </c>
      <c r="C5" t="s">
        <v>31</v>
      </c>
      <c r="D5" t="s">
        <v>32</v>
      </c>
      <c r="E5" t="s">
        <v>33</v>
      </c>
      <c r="F5" t="s">
        <v>34</v>
      </c>
      <c r="G5" t="s">
        <v>35</v>
      </c>
      <c r="H5" t="s">
        <v>36</v>
      </c>
      <c r="I5" t="s">
        <v>37</v>
      </c>
      <c r="J5" t="s">
        <v>39</v>
      </c>
      <c r="K5" t="s">
        <v>29</v>
      </c>
      <c r="L5" t="s">
        <v>39</v>
      </c>
    </row>
    <row r="6" spans="1:53">
      <c r="A6" t="s">
        <v>5</v>
      </c>
      <c r="B6" t="s">
        <v>343</v>
      </c>
      <c r="C6" t="s">
        <v>772</v>
      </c>
      <c r="D6" t="s">
        <v>596</v>
      </c>
      <c r="E6" t="s">
        <v>773</v>
      </c>
    </row>
    <row r="10" spans="1:53">
      <c r="A10" t="s">
        <v>774</v>
      </c>
    </row>
    <row r="11" spans="1:53">
      <c r="A11" t="s">
        <v>202</v>
      </c>
      <c r="B11" t="s">
        <v>177</v>
      </c>
      <c r="C11" t="s">
        <v>775</v>
      </c>
      <c r="D11" t="s">
        <v>113</v>
      </c>
      <c r="E11" t="s">
        <v>177</v>
      </c>
      <c r="F11" t="s">
        <v>478</v>
      </c>
      <c r="G11" t="s">
        <v>553</v>
      </c>
      <c r="H11" t="s">
        <v>525</v>
      </c>
      <c r="I11" t="s">
        <v>222</v>
      </c>
      <c r="J11" t="s">
        <v>332</v>
      </c>
      <c r="K11" t="s">
        <v>252</v>
      </c>
      <c r="L11" t="s">
        <v>776</v>
      </c>
      <c r="M11" t="s">
        <v>478</v>
      </c>
      <c r="N11" t="s">
        <v>73</v>
      </c>
      <c r="O11" t="s">
        <v>525</v>
      </c>
      <c r="P11" t="s">
        <v>525</v>
      </c>
      <c r="Q11" t="s">
        <v>199</v>
      </c>
      <c r="R11" t="s">
        <v>777</v>
      </c>
      <c r="S11" t="s">
        <v>525</v>
      </c>
      <c r="T11" t="s">
        <v>113</v>
      </c>
      <c r="U11" t="s">
        <v>778</v>
      </c>
      <c r="V11" t="s">
        <v>428</v>
      </c>
    </row>
    <row r="12" spans="1:53">
      <c r="A12" t="s">
        <v>173</v>
      </c>
    </row>
    <row r="13" spans="1:53">
      <c r="A13" t="s">
        <v>779</v>
      </c>
      <c r="B13" t="s">
        <v>113</v>
      </c>
      <c r="C13" t="s">
        <v>177</v>
      </c>
      <c r="D13" t="s">
        <v>73</v>
      </c>
      <c r="E13" t="s">
        <v>73</v>
      </c>
    </row>
    <row r="14" spans="1:53">
      <c r="A14" t="s">
        <v>343</v>
      </c>
    </row>
    <row r="15" spans="1:53">
      <c r="A15" t="s">
        <v>177</v>
      </c>
      <c r="B15" t="s">
        <v>177</v>
      </c>
      <c r="C15" t="s">
        <v>177</v>
      </c>
      <c r="D15" t="s">
        <v>525</v>
      </c>
      <c r="E15" t="s">
        <v>177</v>
      </c>
      <c r="F15" t="s">
        <v>177</v>
      </c>
      <c r="G15" t="s">
        <v>177</v>
      </c>
      <c r="H15" t="s">
        <v>177</v>
      </c>
      <c r="I15" t="s">
        <v>177</v>
      </c>
      <c r="J15" t="s">
        <v>177</v>
      </c>
      <c r="K15" t="s">
        <v>177</v>
      </c>
      <c r="L15" t="s">
        <v>428</v>
      </c>
      <c r="M15" t="s">
        <v>780</v>
      </c>
      <c r="N15" t="s">
        <v>103</v>
      </c>
      <c r="O15" t="s">
        <v>177</v>
      </c>
      <c r="P15" t="s">
        <v>177</v>
      </c>
      <c r="Q15" t="s">
        <v>177</v>
      </c>
      <c r="R15" t="s">
        <v>177</v>
      </c>
      <c r="S15" t="s">
        <v>177</v>
      </c>
      <c r="T15" t="s">
        <v>177</v>
      </c>
      <c r="U15" t="s">
        <v>177</v>
      </c>
      <c r="V15" t="s">
        <v>177</v>
      </c>
      <c r="W15" t="s">
        <v>177</v>
      </c>
      <c r="X15" t="s">
        <v>177</v>
      </c>
      <c r="Y15" t="s">
        <v>177</v>
      </c>
      <c r="Z15" t="s">
        <v>177</v>
      </c>
      <c r="AA15" t="s">
        <v>177</v>
      </c>
      <c r="AB15" t="s">
        <v>478</v>
      </c>
      <c r="AC15" t="s">
        <v>177</v>
      </c>
      <c r="AD15" t="s">
        <v>177</v>
      </c>
      <c r="AE15" t="s">
        <v>337</v>
      </c>
      <c r="AF15" t="s">
        <v>177</v>
      </c>
      <c r="AG15" t="s">
        <v>337</v>
      </c>
      <c r="AH15" t="s">
        <v>478</v>
      </c>
      <c r="AI15" t="s">
        <v>781</v>
      </c>
      <c r="AJ15" t="s">
        <v>177</v>
      </c>
      <c r="AK15" t="s">
        <v>113</v>
      </c>
      <c r="AL15" t="s">
        <v>177</v>
      </c>
      <c r="AM15" t="s">
        <v>177</v>
      </c>
      <c r="AN15" t="s">
        <v>525</v>
      </c>
      <c r="AO15" t="s">
        <v>177</v>
      </c>
      <c r="AP15" t="s">
        <v>177</v>
      </c>
      <c r="AQ15" t="s">
        <v>113</v>
      </c>
      <c r="AR15" t="s">
        <v>177</v>
      </c>
      <c r="AS15" t="s">
        <v>177</v>
      </c>
      <c r="AT15" t="s">
        <v>177</v>
      </c>
      <c r="AU15" t="s">
        <v>177</v>
      </c>
      <c r="AV15" t="s">
        <v>177</v>
      </c>
      <c r="AW15" t="s">
        <v>177</v>
      </c>
      <c r="AX15" t="s">
        <v>177</v>
      </c>
      <c r="AY15" t="s">
        <v>337</v>
      </c>
      <c r="AZ15" t="s">
        <v>113</v>
      </c>
      <c r="BA15" t="s">
        <v>177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dimension ref="A2:BK13"/>
  <sheetViews>
    <sheetView workbookViewId="0"/>
  </sheetViews>
  <sheetFormatPr defaultRowHeight="15"/>
  <sheetData>
    <row r="2" spans="1:63">
      <c r="A2" t="s">
        <v>0</v>
      </c>
      <c r="B2" t="s">
        <v>782</v>
      </c>
    </row>
    <row r="3" spans="1:63">
      <c r="A3" t="s">
        <v>2</v>
      </c>
      <c r="B3" t="s">
        <v>783</v>
      </c>
      <c r="C3" t="s">
        <v>784</v>
      </c>
      <c r="D3" t="s">
        <v>785</v>
      </c>
      <c r="E3" t="s">
        <v>786</v>
      </c>
      <c r="F3" t="s">
        <v>787</v>
      </c>
      <c r="G3" t="s">
        <v>788</v>
      </c>
    </row>
    <row r="4" spans="1:63">
      <c r="A4" t="s">
        <v>3</v>
      </c>
      <c r="B4" t="s">
        <v>208</v>
      </c>
      <c r="C4" t="s">
        <v>83</v>
      </c>
    </row>
    <row r="5" spans="1:63">
      <c r="A5" t="s">
        <v>4</v>
      </c>
      <c r="B5" t="s">
        <v>30</v>
      </c>
      <c r="C5" t="s">
        <v>39</v>
      </c>
      <c r="D5" t="s">
        <v>32</v>
      </c>
      <c r="E5" t="s">
        <v>33</v>
      </c>
      <c r="F5" t="s">
        <v>39</v>
      </c>
      <c r="G5" t="s">
        <v>35</v>
      </c>
      <c r="H5" t="s">
        <v>36</v>
      </c>
      <c r="I5" t="s">
        <v>37</v>
      </c>
      <c r="J5" t="s">
        <v>38</v>
      </c>
      <c r="K5" t="s">
        <v>29</v>
      </c>
    </row>
    <row r="6" spans="1:63">
      <c r="A6" t="s">
        <v>5</v>
      </c>
      <c r="B6" t="s">
        <v>789</v>
      </c>
      <c r="C6" t="s">
        <v>65</v>
      </c>
      <c r="D6" t="s">
        <v>790</v>
      </c>
      <c r="E6" t="s">
        <v>791</v>
      </c>
    </row>
    <row r="10" spans="1:63">
      <c r="A10" t="s">
        <v>792</v>
      </c>
    </row>
    <row r="11" spans="1:63">
      <c r="A11" t="s">
        <v>73</v>
      </c>
      <c r="B11" t="s">
        <v>73</v>
      </c>
      <c r="C11" t="s">
        <v>73</v>
      </c>
      <c r="D11" t="s">
        <v>73</v>
      </c>
      <c r="E11" t="s">
        <v>73</v>
      </c>
      <c r="F11" t="s">
        <v>177</v>
      </c>
      <c r="G11" t="s">
        <v>73</v>
      </c>
      <c r="H11" t="s">
        <v>73</v>
      </c>
      <c r="I11" t="s">
        <v>73</v>
      </c>
      <c r="J11" t="s">
        <v>73</v>
      </c>
      <c r="K11" t="s">
        <v>73</v>
      </c>
      <c r="L11" t="s">
        <v>73</v>
      </c>
      <c r="M11" t="s">
        <v>177</v>
      </c>
      <c r="N11" t="s">
        <v>478</v>
      </c>
      <c r="O11" t="s">
        <v>73</v>
      </c>
      <c r="P11" t="s">
        <v>177</v>
      </c>
      <c r="Q11" t="s">
        <v>73</v>
      </c>
      <c r="R11" t="s">
        <v>478</v>
      </c>
    </row>
    <row r="12" spans="1:63">
      <c r="A12" t="s">
        <v>793</v>
      </c>
    </row>
    <row r="13" spans="1:63">
      <c r="A13" t="s">
        <v>177</v>
      </c>
      <c r="B13" t="s">
        <v>177</v>
      </c>
      <c r="C13" t="s">
        <v>177</v>
      </c>
      <c r="D13" t="s">
        <v>177</v>
      </c>
      <c r="E13" t="s">
        <v>337</v>
      </c>
      <c r="F13" t="s">
        <v>177</v>
      </c>
      <c r="G13" t="s">
        <v>73</v>
      </c>
      <c r="H13" t="s">
        <v>73</v>
      </c>
      <c r="I13" t="s">
        <v>73</v>
      </c>
      <c r="J13" t="s">
        <v>177</v>
      </c>
      <c r="K13" t="s">
        <v>73</v>
      </c>
      <c r="L13" t="s">
        <v>73</v>
      </c>
      <c r="M13" t="s">
        <v>73</v>
      </c>
      <c r="N13" t="s">
        <v>337</v>
      </c>
      <c r="O13" t="s">
        <v>177</v>
      </c>
      <c r="P13" t="s">
        <v>177</v>
      </c>
      <c r="Q13" t="s">
        <v>177</v>
      </c>
      <c r="R13" t="s">
        <v>478</v>
      </c>
      <c r="S13" t="s">
        <v>73</v>
      </c>
      <c r="T13" t="s">
        <v>73</v>
      </c>
      <c r="U13" t="s">
        <v>337</v>
      </c>
      <c r="V13" t="s">
        <v>478</v>
      </c>
      <c r="W13" t="s">
        <v>177</v>
      </c>
      <c r="X13" t="s">
        <v>73</v>
      </c>
      <c r="Y13" t="s">
        <v>177</v>
      </c>
      <c r="Z13" t="s">
        <v>73</v>
      </c>
      <c r="AA13" t="s">
        <v>73</v>
      </c>
      <c r="AB13" t="s">
        <v>177</v>
      </c>
      <c r="AC13" t="s">
        <v>177</v>
      </c>
      <c r="AD13" t="s">
        <v>177</v>
      </c>
      <c r="AE13" t="s">
        <v>177</v>
      </c>
      <c r="AF13" t="s">
        <v>478</v>
      </c>
      <c r="AG13" t="s">
        <v>177</v>
      </c>
      <c r="AH13" t="s">
        <v>177</v>
      </c>
      <c r="AI13" t="s">
        <v>73</v>
      </c>
      <c r="AJ13" t="s">
        <v>73</v>
      </c>
      <c r="AK13" t="s">
        <v>73</v>
      </c>
      <c r="AL13" t="s">
        <v>177</v>
      </c>
      <c r="AM13" t="s">
        <v>177</v>
      </c>
      <c r="AN13" t="s">
        <v>177</v>
      </c>
      <c r="AO13" t="s">
        <v>177</v>
      </c>
      <c r="AP13" t="s">
        <v>73</v>
      </c>
      <c r="AQ13" t="s">
        <v>73</v>
      </c>
      <c r="AR13" t="s">
        <v>73</v>
      </c>
      <c r="AS13" t="s">
        <v>177</v>
      </c>
      <c r="AT13" t="s">
        <v>177</v>
      </c>
      <c r="AU13" t="s">
        <v>177</v>
      </c>
      <c r="AV13" t="s">
        <v>525</v>
      </c>
      <c r="AW13" t="s">
        <v>73</v>
      </c>
      <c r="AX13" t="s">
        <v>73</v>
      </c>
      <c r="AY13" t="s">
        <v>73</v>
      </c>
      <c r="AZ13" t="s">
        <v>177</v>
      </c>
      <c r="BA13" t="s">
        <v>113</v>
      </c>
      <c r="BB13" t="s">
        <v>177</v>
      </c>
      <c r="BC13" t="s">
        <v>177</v>
      </c>
      <c r="BD13" t="s">
        <v>177</v>
      </c>
      <c r="BE13" t="s">
        <v>478</v>
      </c>
      <c r="BF13" t="s">
        <v>177</v>
      </c>
      <c r="BG13" t="s">
        <v>177</v>
      </c>
      <c r="BH13" t="s">
        <v>177</v>
      </c>
      <c r="BI13" t="s">
        <v>177</v>
      </c>
      <c r="BJ13" t="s">
        <v>177</v>
      </c>
      <c r="BK13" t="s">
        <v>113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dimension ref="A2:CC13"/>
  <sheetViews>
    <sheetView workbookViewId="0"/>
  </sheetViews>
  <sheetFormatPr defaultRowHeight="15"/>
  <sheetData>
    <row r="2" spans="1:81">
      <c r="A2" t="s">
        <v>0</v>
      </c>
      <c r="B2" t="s">
        <v>794</v>
      </c>
    </row>
    <row r="3" spans="1:81">
      <c r="A3" t="s">
        <v>2</v>
      </c>
      <c r="B3" t="s">
        <v>795</v>
      </c>
      <c r="C3" t="s">
        <v>796</v>
      </c>
      <c r="D3" t="s">
        <v>797</v>
      </c>
      <c r="E3" t="s">
        <v>798</v>
      </c>
      <c r="F3" t="s">
        <v>799</v>
      </c>
      <c r="G3" t="s">
        <v>800</v>
      </c>
      <c r="H3" t="s">
        <v>801</v>
      </c>
    </row>
    <row r="4" spans="1:81">
      <c r="A4" t="s">
        <v>3</v>
      </c>
      <c r="B4" t="s">
        <v>208</v>
      </c>
      <c r="C4" t="s">
        <v>83</v>
      </c>
    </row>
    <row r="5" spans="1:81">
      <c r="A5" t="s">
        <v>4</v>
      </c>
      <c r="B5" t="s">
        <v>30</v>
      </c>
      <c r="C5" t="s">
        <v>39</v>
      </c>
      <c r="D5" t="s">
        <v>39</v>
      </c>
      <c r="E5" t="s">
        <v>33</v>
      </c>
      <c r="F5" t="s">
        <v>34</v>
      </c>
      <c r="G5" t="s">
        <v>35</v>
      </c>
      <c r="H5" t="s">
        <v>36</v>
      </c>
      <c r="I5" t="s">
        <v>38</v>
      </c>
      <c r="J5" t="s">
        <v>38</v>
      </c>
      <c r="K5" t="s">
        <v>29</v>
      </c>
    </row>
    <row r="6" spans="1:81">
      <c r="A6" t="s">
        <v>5</v>
      </c>
      <c r="B6" t="s">
        <v>802</v>
      </c>
      <c r="C6" t="s">
        <v>803</v>
      </c>
      <c r="D6" t="s">
        <v>804</v>
      </c>
      <c r="E6" t="s">
        <v>65</v>
      </c>
    </row>
    <row r="10" spans="1:81">
      <c r="A10" t="s">
        <v>805</v>
      </c>
    </row>
    <row r="11" spans="1:81">
      <c r="A11" t="s">
        <v>73</v>
      </c>
      <c r="B11" t="s">
        <v>90</v>
      </c>
      <c r="C11" t="s">
        <v>334</v>
      </c>
      <c r="D11" t="s">
        <v>93</v>
      </c>
      <c r="E11" t="s">
        <v>90</v>
      </c>
      <c r="F11" t="s">
        <v>177</v>
      </c>
      <c r="G11" t="s">
        <v>177</v>
      </c>
      <c r="H11" t="s">
        <v>525</v>
      </c>
      <c r="I11" t="s">
        <v>177</v>
      </c>
      <c r="J11" t="s">
        <v>177</v>
      </c>
      <c r="K11" t="s">
        <v>177</v>
      </c>
      <c r="L11" t="s">
        <v>177</v>
      </c>
      <c r="M11" t="s">
        <v>177</v>
      </c>
      <c r="N11" t="s">
        <v>177</v>
      </c>
      <c r="O11" t="s">
        <v>177</v>
      </c>
      <c r="P11" t="s">
        <v>177</v>
      </c>
      <c r="Q11" t="s">
        <v>177</v>
      </c>
      <c r="R11" t="s">
        <v>478</v>
      </c>
      <c r="S11" t="s">
        <v>73</v>
      </c>
      <c r="T11" t="s">
        <v>73</v>
      </c>
      <c r="U11" t="s">
        <v>73</v>
      </c>
      <c r="V11" t="s">
        <v>177</v>
      </c>
      <c r="W11" t="s">
        <v>73</v>
      </c>
      <c r="X11" t="s">
        <v>73</v>
      </c>
      <c r="Y11" t="s">
        <v>73</v>
      </c>
      <c r="Z11" t="s">
        <v>73</v>
      </c>
      <c r="AA11" t="s">
        <v>177</v>
      </c>
      <c r="AB11" t="s">
        <v>93</v>
      </c>
      <c r="AC11" t="s">
        <v>177</v>
      </c>
      <c r="AD11" t="s">
        <v>73</v>
      </c>
      <c r="AE11" t="s">
        <v>73</v>
      </c>
      <c r="AF11" t="s">
        <v>73</v>
      </c>
      <c r="AG11" t="s">
        <v>73</v>
      </c>
      <c r="AH11" t="s">
        <v>113</v>
      </c>
      <c r="AI11" t="s">
        <v>177</v>
      </c>
      <c r="AJ11" t="s">
        <v>806</v>
      </c>
      <c r="AK11" t="s">
        <v>73</v>
      </c>
      <c r="AL11" t="s">
        <v>73</v>
      </c>
      <c r="AM11" t="s">
        <v>73</v>
      </c>
      <c r="AN11" t="s">
        <v>90</v>
      </c>
      <c r="AO11" t="s">
        <v>177</v>
      </c>
      <c r="AP11" t="s">
        <v>113</v>
      </c>
      <c r="AQ11" t="s">
        <v>177</v>
      </c>
      <c r="AR11" t="s">
        <v>177</v>
      </c>
      <c r="AS11" t="s">
        <v>177</v>
      </c>
      <c r="AT11" t="s">
        <v>73</v>
      </c>
      <c r="AU11" t="s">
        <v>73</v>
      </c>
      <c r="AV11" t="s">
        <v>73</v>
      </c>
      <c r="AW11" t="s">
        <v>73</v>
      </c>
      <c r="AX11" t="s">
        <v>525</v>
      </c>
      <c r="AY11" t="s">
        <v>90</v>
      </c>
      <c r="AZ11" t="s">
        <v>807</v>
      </c>
      <c r="BA11" t="s">
        <v>271</v>
      </c>
      <c r="BB11" t="s">
        <v>807</v>
      </c>
      <c r="BC11" t="s">
        <v>223</v>
      </c>
      <c r="BD11" t="s">
        <v>807</v>
      </c>
      <c r="BE11" t="s">
        <v>223</v>
      </c>
      <c r="BF11" t="s">
        <v>93</v>
      </c>
      <c r="BG11" t="s">
        <v>177</v>
      </c>
      <c r="BH11" t="s">
        <v>177</v>
      </c>
      <c r="BI11" t="s">
        <v>177</v>
      </c>
      <c r="BJ11" t="s">
        <v>113</v>
      </c>
      <c r="BK11" t="s">
        <v>177</v>
      </c>
      <c r="BL11" t="s">
        <v>177</v>
      </c>
      <c r="BM11" t="s">
        <v>177</v>
      </c>
      <c r="BN11" t="s">
        <v>73</v>
      </c>
      <c r="BO11" t="s">
        <v>73</v>
      </c>
      <c r="BP11" t="s">
        <v>73</v>
      </c>
      <c r="BQ11" t="s">
        <v>478</v>
      </c>
      <c r="BR11" t="s">
        <v>337</v>
      </c>
      <c r="BS11" t="s">
        <v>73</v>
      </c>
      <c r="BT11" t="s">
        <v>73</v>
      </c>
      <c r="BU11" t="s">
        <v>73</v>
      </c>
      <c r="BV11" t="s">
        <v>73</v>
      </c>
      <c r="BW11" t="s">
        <v>807</v>
      </c>
      <c r="BX11" t="s">
        <v>148</v>
      </c>
      <c r="BY11" t="s">
        <v>807</v>
      </c>
      <c r="BZ11" t="s">
        <v>148</v>
      </c>
      <c r="CA11" t="s">
        <v>808</v>
      </c>
      <c r="CB11" t="s">
        <v>665</v>
      </c>
      <c r="CC11" t="s">
        <v>73</v>
      </c>
    </row>
    <row r="12" spans="1:81">
      <c r="A12" t="s">
        <v>65</v>
      </c>
    </row>
    <row r="13" spans="1:81">
      <c r="A13" t="s">
        <v>478</v>
      </c>
      <c r="B13" t="s">
        <v>73</v>
      </c>
      <c r="C13" t="s">
        <v>525</v>
      </c>
      <c r="D13" t="s">
        <v>807</v>
      </c>
      <c r="E13" t="s">
        <v>809</v>
      </c>
      <c r="F13" t="s">
        <v>809</v>
      </c>
      <c r="G13" t="s">
        <v>808</v>
      </c>
      <c r="H13" t="s">
        <v>73</v>
      </c>
      <c r="I13" t="s">
        <v>478</v>
      </c>
      <c r="J13" t="s">
        <v>525</v>
      </c>
      <c r="K13" t="s">
        <v>73</v>
      </c>
      <c r="L13" t="s">
        <v>478</v>
      </c>
      <c r="M13" t="s">
        <v>73</v>
      </c>
      <c r="N13" t="s">
        <v>73</v>
      </c>
      <c r="O13" t="s">
        <v>73</v>
      </c>
      <c r="P13" t="s">
        <v>73</v>
      </c>
      <c r="Q13" t="s">
        <v>93</v>
      </c>
      <c r="R13" t="s">
        <v>73</v>
      </c>
      <c r="S13" t="s">
        <v>73</v>
      </c>
      <c r="T13" t="s">
        <v>73</v>
      </c>
      <c r="U13" t="s">
        <v>73</v>
      </c>
      <c r="V13" t="s">
        <v>73</v>
      </c>
      <c r="W13" t="s">
        <v>73</v>
      </c>
      <c r="X13" t="s">
        <v>73</v>
      </c>
      <c r="Y13" t="s">
        <v>478</v>
      </c>
      <c r="Z13" t="s">
        <v>73</v>
      </c>
      <c r="AA13" t="s">
        <v>73</v>
      </c>
      <c r="AB13" t="s">
        <v>525</v>
      </c>
      <c r="AC13" t="s">
        <v>113</v>
      </c>
      <c r="AD13" t="s">
        <v>478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2:BZ15"/>
  <sheetViews>
    <sheetView workbookViewId="0"/>
  </sheetViews>
  <sheetFormatPr defaultRowHeight="15"/>
  <sheetData>
    <row r="2" spans="1:78">
      <c r="A2" t="s">
        <v>0</v>
      </c>
      <c r="B2" t="s">
        <v>810</v>
      </c>
    </row>
    <row r="3" spans="1:78">
      <c r="A3" t="s">
        <v>2</v>
      </c>
      <c r="B3" t="s">
        <v>811</v>
      </c>
    </row>
    <row r="4" spans="1:78">
      <c r="A4" t="s">
        <v>3</v>
      </c>
    </row>
    <row r="5" spans="1:78">
      <c r="A5" t="s">
        <v>4</v>
      </c>
      <c r="B5" t="s">
        <v>297</v>
      </c>
      <c r="C5" t="s">
        <v>297</v>
      </c>
    </row>
    <row r="6" spans="1:78">
      <c r="A6" t="s">
        <v>5</v>
      </c>
      <c r="B6" t="s">
        <v>812</v>
      </c>
      <c r="C6" t="s">
        <v>813</v>
      </c>
      <c r="D6" t="s">
        <v>814</v>
      </c>
      <c r="E6" t="s">
        <v>815</v>
      </c>
      <c r="F6" t="s">
        <v>816</v>
      </c>
      <c r="G6" t="s">
        <v>817</v>
      </c>
      <c r="H6" t="s">
        <v>818</v>
      </c>
      <c r="I6">
        <f>DI</f>
        <v>0</v>
      </c>
      <c r="J6" t="s">
        <v>819</v>
      </c>
      <c r="K6" t="s">
        <v>820</v>
      </c>
      <c r="L6" t="s">
        <v>821</v>
      </c>
    </row>
    <row r="10" spans="1:78">
      <c r="A10" t="s">
        <v>822</v>
      </c>
    </row>
    <row r="11" spans="1:78">
      <c r="A11" t="s">
        <v>105</v>
      </c>
      <c r="B11" t="s">
        <v>105</v>
      </c>
      <c r="C11" t="s">
        <v>105</v>
      </c>
      <c r="D11" t="s">
        <v>105</v>
      </c>
      <c r="E11" t="s">
        <v>105</v>
      </c>
      <c r="F11" t="s">
        <v>105</v>
      </c>
      <c r="G11" t="s">
        <v>105</v>
      </c>
      <c r="H11" t="s">
        <v>105</v>
      </c>
      <c r="I11" t="s">
        <v>105</v>
      </c>
      <c r="J11" t="s">
        <v>105</v>
      </c>
      <c r="K11" t="s">
        <v>105</v>
      </c>
      <c r="L11" t="s">
        <v>105</v>
      </c>
      <c r="M11" t="s">
        <v>105</v>
      </c>
      <c r="N11" t="s">
        <v>105</v>
      </c>
      <c r="O11" t="s">
        <v>105</v>
      </c>
      <c r="P11" t="s">
        <v>105</v>
      </c>
      <c r="Q11" t="s">
        <v>105</v>
      </c>
      <c r="R11" t="s">
        <v>105</v>
      </c>
      <c r="S11" t="s">
        <v>105</v>
      </c>
      <c r="T11" t="s">
        <v>105</v>
      </c>
      <c r="U11" t="s">
        <v>105</v>
      </c>
      <c r="V11" t="s">
        <v>105</v>
      </c>
      <c r="W11" t="s">
        <v>105</v>
      </c>
      <c r="X11" t="s">
        <v>105</v>
      </c>
      <c r="Y11" t="s">
        <v>105</v>
      </c>
      <c r="Z11" t="s">
        <v>105</v>
      </c>
      <c r="AA11" t="s">
        <v>105</v>
      </c>
      <c r="AB11" t="s">
        <v>105</v>
      </c>
      <c r="AC11" t="s">
        <v>105</v>
      </c>
      <c r="AD11" t="s">
        <v>105</v>
      </c>
      <c r="AE11" t="s">
        <v>105</v>
      </c>
      <c r="AF11" t="s">
        <v>105</v>
      </c>
      <c r="AG11" t="s">
        <v>105</v>
      </c>
      <c r="AH11" t="s">
        <v>105</v>
      </c>
      <c r="AI11" t="s">
        <v>105</v>
      </c>
      <c r="AJ11" t="s">
        <v>105</v>
      </c>
      <c r="AK11" t="s">
        <v>105</v>
      </c>
      <c r="AL11" t="s">
        <v>105</v>
      </c>
      <c r="AM11" t="s">
        <v>105</v>
      </c>
      <c r="AN11" t="s">
        <v>105</v>
      </c>
      <c r="AO11" t="s">
        <v>105</v>
      </c>
      <c r="AP11" t="s">
        <v>105</v>
      </c>
      <c r="AQ11" t="s">
        <v>105</v>
      </c>
      <c r="AR11" t="s">
        <v>105</v>
      </c>
      <c r="AS11" t="s">
        <v>105</v>
      </c>
      <c r="AT11" t="s">
        <v>105</v>
      </c>
      <c r="AU11" t="s">
        <v>105</v>
      </c>
      <c r="AV11" t="s">
        <v>105</v>
      </c>
      <c r="AW11" t="s">
        <v>105</v>
      </c>
      <c r="AX11" t="s">
        <v>105</v>
      </c>
      <c r="AY11" t="s">
        <v>105</v>
      </c>
      <c r="AZ11" t="s">
        <v>105</v>
      </c>
      <c r="BA11" t="s">
        <v>105</v>
      </c>
      <c r="BB11" t="s">
        <v>105</v>
      </c>
      <c r="BC11" t="s">
        <v>105</v>
      </c>
      <c r="BD11" t="s">
        <v>105</v>
      </c>
      <c r="BE11" t="s">
        <v>105</v>
      </c>
      <c r="BF11" t="s">
        <v>105</v>
      </c>
      <c r="BG11" t="s">
        <v>105</v>
      </c>
      <c r="BH11" t="s">
        <v>105</v>
      </c>
      <c r="BI11" t="s">
        <v>105</v>
      </c>
      <c r="BJ11" t="s">
        <v>105</v>
      </c>
      <c r="BK11" t="s">
        <v>105</v>
      </c>
      <c r="BL11" t="s">
        <v>105</v>
      </c>
      <c r="BM11" t="s">
        <v>105</v>
      </c>
      <c r="BN11" t="s">
        <v>105</v>
      </c>
      <c r="BO11" t="s">
        <v>105</v>
      </c>
      <c r="BP11" t="s">
        <v>105</v>
      </c>
      <c r="BQ11" t="s">
        <v>105</v>
      </c>
      <c r="BR11" t="s">
        <v>105</v>
      </c>
      <c r="BS11" t="s">
        <v>105</v>
      </c>
      <c r="BT11" t="s">
        <v>105</v>
      </c>
      <c r="BU11" t="s">
        <v>105</v>
      </c>
      <c r="BV11" t="s">
        <v>105</v>
      </c>
      <c r="BW11" t="s">
        <v>105</v>
      </c>
      <c r="BX11" t="s">
        <v>105</v>
      </c>
    </row>
    <row r="12" spans="1:78">
      <c r="A12" t="s">
        <v>814</v>
      </c>
    </row>
    <row r="13" spans="1:78">
      <c r="A13" t="s">
        <v>105</v>
      </c>
      <c r="B13" t="s">
        <v>105</v>
      </c>
      <c r="C13" t="s">
        <v>105</v>
      </c>
      <c r="D13" t="s">
        <v>105</v>
      </c>
      <c r="E13" t="s">
        <v>105</v>
      </c>
      <c r="F13" t="s">
        <v>105</v>
      </c>
      <c r="G13" t="s">
        <v>105</v>
      </c>
      <c r="H13" t="s">
        <v>105</v>
      </c>
      <c r="I13" t="s">
        <v>105</v>
      </c>
      <c r="J13" t="s">
        <v>105</v>
      </c>
      <c r="K13" t="s">
        <v>105</v>
      </c>
      <c r="L13" t="s">
        <v>105</v>
      </c>
      <c r="M13" t="s">
        <v>105</v>
      </c>
      <c r="N13" t="s">
        <v>105</v>
      </c>
      <c r="O13" t="s">
        <v>105</v>
      </c>
      <c r="P13" t="s">
        <v>105</v>
      </c>
      <c r="Q13" t="s">
        <v>105</v>
      </c>
      <c r="R13" t="s">
        <v>105</v>
      </c>
      <c r="S13" t="s">
        <v>105</v>
      </c>
      <c r="T13" t="s">
        <v>105</v>
      </c>
      <c r="U13" t="s">
        <v>105</v>
      </c>
      <c r="V13" t="s">
        <v>105</v>
      </c>
      <c r="W13" t="s">
        <v>105</v>
      </c>
      <c r="X13" t="s">
        <v>105</v>
      </c>
      <c r="Y13" t="s">
        <v>105</v>
      </c>
      <c r="Z13" t="s">
        <v>105</v>
      </c>
      <c r="AA13" t="s">
        <v>105</v>
      </c>
      <c r="AB13" t="s">
        <v>105</v>
      </c>
      <c r="AC13" t="s">
        <v>105</v>
      </c>
      <c r="AD13" t="s">
        <v>105</v>
      </c>
      <c r="AE13" t="s">
        <v>105</v>
      </c>
      <c r="AF13" t="s">
        <v>105</v>
      </c>
      <c r="AG13" t="s">
        <v>105</v>
      </c>
      <c r="AH13" t="s">
        <v>105</v>
      </c>
      <c r="AI13" t="s">
        <v>105</v>
      </c>
      <c r="AJ13" t="s">
        <v>105</v>
      </c>
      <c r="AK13" t="s">
        <v>105</v>
      </c>
      <c r="AL13" t="s">
        <v>105</v>
      </c>
      <c r="AM13" t="s">
        <v>105</v>
      </c>
      <c r="AN13" t="s">
        <v>105</v>
      </c>
      <c r="AO13" t="s">
        <v>105</v>
      </c>
      <c r="AP13" t="s">
        <v>105</v>
      </c>
      <c r="AQ13" t="s">
        <v>105</v>
      </c>
      <c r="AR13" t="s">
        <v>105</v>
      </c>
      <c r="AS13" t="s">
        <v>105</v>
      </c>
      <c r="AT13" t="s">
        <v>105</v>
      </c>
      <c r="AU13" t="s">
        <v>105</v>
      </c>
      <c r="AV13" t="s">
        <v>105</v>
      </c>
      <c r="AW13" t="s">
        <v>105</v>
      </c>
      <c r="AX13" t="s">
        <v>105</v>
      </c>
      <c r="AY13" t="s">
        <v>105</v>
      </c>
      <c r="AZ13" t="s">
        <v>105</v>
      </c>
      <c r="BA13" t="s">
        <v>105</v>
      </c>
    </row>
    <row r="14" spans="1:78">
      <c r="A14" t="s">
        <v>819</v>
      </c>
    </row>
    <row r="15" spans="1:78">
      <c r="A15" t="s">
        <v>105</v>
      </c>
      <c r="B15" t="s">
        <v>105</v>
      </c>
      <c r="C15" t="s">
        <v>105</v>
      </c>
      <c r="D15" t="s">
        <v>105</v>
      </c>
      <c r="E15" t="s">
        <v>105</v>
      </c>
      <c r="F15" t="s">
        <v>105</v>
      </c>
      <c r="G15" t="s">
        <v>105</v>
      </c>
      <c r="H15" t="s">
        <v>105</v>
      </c>
      <c r="I15" t="s">
        <v>105</v>
      </c>
      <c r="J15" t="s">
        <v>105</v>
      </c>
      <c r="K15" t="s">
        <v>105</v>
      </c>
      <c r="L15" t="s">
        <v>105</v>
      </c>
      <c r="M15" t="s">
        <v>105</v>
      </c>
      <c r="N15" t="s">
        <v>105</v>
      </c>
      <c r="O15" t="s">
        <v>105</v>
      </c>
      <c r="P15" t="s">
        <v>105</v>
      </c>
      <c r="Q15" t="s">
        <v>105</v>
      </c>
      <c r="R15" t="s">
        <v>105</v>
      </c>
      <c r="S15" t="s">
        <v>105</v>
      </c>
      <c r="T15" t="s">
        <v>105</v>
      </c>
      <c r="U15" t="s">
        <v>105</v>
      </c>
      <c r="V15" t="s">
        <v>105</v>
      </c>
      <c r="W15" t="s">
        <v>105</v>
      </c>
      <c r="X15" t="s">
        <v>105</v>
      </c>
      <c r="Y15" t="s">
        <v>105</v>
      </c>
      <c r="Z15" t="s">
        <v>105</v>
      </c>
      <c r="AA15" t="s">
        <v>105</v>
      </c>
      <c r="AB15" t="s">
        <v>105</v>
      </c>
      <c r="AC15" t="s">
        <v>105</v>
      </c>
      <c r="AD15" t="s">
        <v>105</v>
      </c>
      <c r="AE15" t="s">
        <v>105</v>
      </c>
      <c r="AF15" t="s">
        <v>105</v>
      </c>
      <c r="AG15" t="s">
        <v>105</v>
      </c>
      <c r="AH15" t="s">
        <v>105</v>
      </c>
      <c r="AI15" t="s">
        <v>105</v>
      </c>
      <c r="AJ15" t="s">
        <v>105</v>
      </c>
      <c r="AK15" t="s">
        <v>105</v>
      </c>
      <c r="AL15" t="s">
        <v>105</v>
      </c>
      <c r="AM15" t="s">
        <v>105</v>
      </c>
      <c r="AN15" t="s">
        <v>105</v>
      </c>
      <c r="AO15" t="s">
        <v>105</v>
      </c>
      <c r="AP15" t="s">
        <v>105</v>
      </c>
      <c r="AQ15" t="s">
        <v>105</v>
      </c>
      <c r="AR15" t="s">
        <v>105</v>
      </c>
      <c r="AS15" t="s">
        <v>105</v>
      </c>
      <c r="AT15" t="s">
        <v>105</v>
      </c>
      <c r="AU15" t="s">
        <v>105</v>
      </c>
      <c r="AV15" t="s">
        <v>105</v>
      </c>
      <c r="AW15" t="s">
        <v>105</v>
      </c>
      <c r="AX15" t="s">
        <v>105</v>
      </c>
      <c r="AY15" t="s">
        <v>105</v>
      </c>
      <c r="AZ15" t="s">
        <v>105</v>
      </c>
      <c r="BA15" t="s">
        <v>105</v>
      </c>
      <c r="BB15" t="s">
        <v>105</v>
      </c>
      <c r="BC15" t="s">
        <v>105</v>
      </c>
      <c r="BD15" t="s">
        <v>105</v>
      </c>
      <c r="BE15" t="s">
        <v>105</v>
      </c>
      <c r="BF15" t="s">
        <v>105</v>
      </c>
      <c r="BG15" t="s">
        <v>105</v>
      </c>
      <c r="BH15" t="s">
        <v>105</v>
      </c>
      <c r="BI15" t="s">
        <v>105</v>
      </c>
      <c r="BJ15" t="s">
        <v>105</v>
      </c>
      <c r="BK15" t="s">
        <v>105</v>
      </c>
      <c r="BL15" t="s">
        <v>105</v>
      </c>
      <c r="BM15" t="s">
        <v>105</v>
      </c>
      <c r="BN15" t="s">
        <v>105</v>
      </c>
      <c r="BO15" t="s">
        <v>105</v>
      </c>
      <c r="BP15" t="s">
        <v>105</v>
      </c>
      <c r="BQ15" t="s">
        <v>105</v>
      </c>
      <c r="BR15" t="s">
        <v>105</v>
      </c>
      <c r="BS15" t="s">
        <v>105</v>
      </c>
      <c r="BT15" t="s">
        <v>105</v>
      </c>
      <c r="BU15" t="s">
        <v>105</v>
      </c>
      <c r="BV15" t="s">
        <v>105</v>
      </c>
      <c r="BW15" t="s">
        <v>105</v>
      </c>
      <c r="BX15" t="s">
        <v>105</v>
      </c>
      <c r="BY15" t="s">
        <v>105</v>
      </c>
      <c r="BZ15" t="s">
        <v>105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2:G17"/>
  <sheetViews>
    <sheetView workbookViewId="0"/>
  </sheetViews>
  <sheetFormatPr defaultRowHeight="15"/>
  <sheetData>
    <row r="2" spans="1:7">
      <c r="A2" t="s">
        <v>0</v>
      </c>
      <c r="B2" t="s">
        <v>94</v>
      </c>
    </row>
    <row r="3" spans="1:7">
      <c r="A3" t="s">
        <v>2</v>
      </c>
      <c r="B3" t="s">
        <v>95</v>
      </c>
      <c r="C3" t="s">
        <v>96</v>
      </c>
      <c r="D3" t="s">
        <v>97</v>
      </c>
      <c r="E3" t="s">
        <v>7</v>
      </c>
    </row>
    <row r="4" spans="1:7">
      <c r="A4" t="s">
        <v>3</v>
      </c>
      <c r="B4" t="s">
        <v>98</v>
      </c>
      <c r="C4" t="s">
        <v>99</v>
      </c>
    </row>
    <row r="5" spans="1:7">
      <c r="A5" t="s">
        <v>4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</row>
    <row r="6" spans="1:7">
      <c r="A6" t="s">
        <v>5</v>
      </c>
      <c r="B6" t="s">
        <v>106</v>
      </c>
      <c r="C6" t="s">
        <v>107</v>
      </c>
      <c r="D6" t="s">
        <v>108</v>
      </c>
      <c r="E6" t="s">
        <v>109</v>
      </c>
      <c r="F6" t="s">
        <v>110</v>
      </c>
      <c r="G6" t="s">
        <v>65</v>
      </c>
    </row>
    <row r="10" spans="1:7">
      <c r="A10" t="s">
        <v>13</v>
      </c>
    </row>
    <row r="11" spans="1:7">
      <c r="A11" t="s">
        <v>111</v>
      </c>
      <c r="B11" t="s">
        <v>112</v>
      </c>
      <c r="C11" t="s">
        <v>113</v>
      </c>
      <c r="D11" t="s">
        <v>114</v>
      </c>
      <c r="E11" t="s">
        <v>115</v>
      </c>
    </row>
    <row r="12" spans="1:7">
      <c r="A12" t="s">
        <v>116</v>
      </c>
    </row>
    <row r="13" spans="1:7">
      <c r="A13" t="s">
        <v>117</v>
      </c>
      <c r="B13" t="s">
        <v>113</v>
      </c>
      <c r="C13" t="s">
        <v>118</v>
      </c>
      <c r="D13" t="s">
        <v>112</v>
      </c>
      <c r="E13" t="s">
        <v>119</v>
      </c>
    </row>
    <row r="14" spans="1:7">
      <c r="A14" t="s">
        <v>106</v>
      </c>
    </row>
    <row r="15" spans="1:7">
      <c r="A15" t="s">
        <v>120</v>
      </c>
      <c r="B15" t="s">
        <v>113</v>
      </c>
      <c r="C15" t="s">
        <v>121</v>
      </c>
      <c r="D15" t="s">
        <v>122</v>
      </c>
      <c r="E15" t="s">
        <v>123</v>
      </c>
    </row>
    <row r="16" spans="1:7">
      <c r="A16" t="s">
        <v>109</v>
      </c>
    </row>
    <row r="17" spans="1:5">
      <c r="A17" t="s">
        <v>113</v>
      </c>
      <c r="B17" t="s">
        <v>124</v>
      </c>
      <c r="C17" t="s">
        <v>125</v>
      </c>
      <c r="D17" t="s">
        <v>126</v>
      </c>
      <c r="E17" t="s">
        <v>127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2:X15"/>
  <sheetViews>
    <sheetView workbookViewId="0"/>
  </sheetViews>
  <sheetFormatPr defaultRowHeight="15"/>
  <sheetData>
    <row r="2" spans="1:24">
      <c r="A2" t="s">
        <v>0</v>
      </c>
      <c r="B2" t="s">
        <v>823</v>
      </c>
    </row>
    <row r="3" spans="1:24">
      <c r="A3" t="s">
        <v>2</v>
      </c>
      <c r="B3" t="s">
        <v>824</v>
      </c>
      <c r="C3" t="s">
        <v>637</v>
      </c>
      <c r="D3" t="s">
        <v>825</v>
      </c>
      <c r="E3" t="s">
        <v>623</v>
      </c>
      <c r="F3" t="s">
        <v>137</v>
      </c>
      <c r="G3" t="s">
        <v>826</v>
      </c>
      <c r="H3" t="s">
        <v>413</v>
      </c>
      <c r="I3" t="s">
        <v>827</v>
      </c>
      <c r="J3" t="s">
        <v>136</v>
      </c>
      <c r="K3" t="s">
        <v>260</v>
      </c>
      <c r="L3" t="s">
        <v>10</v>
      </c>
      <c r="M3" t="s">
        <v>637</v>
      </c>
      <c r="N3" t="s">
        <v>826</v>
      </c>
      <c r="O3" t="s">
        <v>811</v>
      </c>
      <c r="P3" t="s">
        <v>828</v>
      </c>
      <c r="Q3" t="s">
        <v>213</v>
      </c>
      <c r="R3" t="s">
        <v>829</v>
      </c>
      <c r="S3" t="s">
        <v>95</v>
      </c>
      <c r="T3" t="s">
        <v>826</v>
      </c>
      <c r="U3" t="s">
        <v>561</v>
      </c>
      <c r="V3" t="s">
        <v>541</v>
      </c>
      <c r="W3" t="s">
        <v>830</v>
      </c>
    </row>
    <row r="4" spans="1:24">
      <c r="A4" t="s">
        <v>3</v>
      </c>
      <c r="B4" t="s">
        <v>831</v>
      </c>
    </row>
    <row r="5" spans="1:24">
      <c r="A5" t="s">
        <v>4</v>
      </c>
      <c r="B5" t="s">
        <v>39</v>
      </c>
      <c r="C5" t="s">
        <v>30</v>
      </c>
      <c r="D5" t="s">
        <v>31</v>
      </c>
      <c r="E5" t="s">
        <v>32</v>
      </c>
      <c r="F5" t="s">
        <v>33</v>
      </c>
      <c r="G5" t="s">
        <v>34</v>
      </c>
      <c r="H5" t="s">
        <v>35</v>
      </c>
      <c r="I5" t="s">
        <v>36</v>
      </c>
      <c r="J5" t="s">
        <v>37</v>
      </c>
      <c r="K5" t="s">
        <v>38</v>
      </c>
      <c r="L5" t="s">
        <v>29</v>
      </c>
      <c r="M5" t="s">
        <v>39</v>
      </c>
    </row>
    <row r="6" spans="1:24">
      <c r="A6" t="s">
        <v>5</v>
      </c>
      <c r="B6" t="s">
        <v>832</v>
      </c>
      <c r="C6" t="s">
        <v>833</v>
      </c>
      <c r="D6" t="s">
        <v>834</v>
      </c>
      <c r="E6" t="s">
        <v>835</v>
      </c>
      <c r="F6" t="s">
        <v>833</v>
      </c>
    </row>
    <row r="10" spans="1:24">
      <c r="A10" t="s">
        <v>836</v>
      </c>
    </row>
    <row r="11" spans="1:24">
      <c r="A11" t="s">
        <v>837</v>
      </c>
      <c r="B11" t="s">
        <v>838</v>
      </c>
      <c r="C11" t="s">
        <v>837</v>
      </c>
      <c r="D11" t="s">
        <v>839</v>
      </c>
      <c r="E11" t="s">
        <v>837</v>
      </c>
      <c r="F11" t="s">
        <v>781</v>
      </c>
      <c r="G11" t="s">
        <v>840</v>
      </c>
      <c r="H11" t="s">
        <v>841</v>
      </c>
      <c r="I11" t="s">
        <v>840</v>
      </c>
      <c r="J11" t="s">
        <v>841</v>
      </c>
      <c r="K11" t="s">
        <v>201</v>
      </c>
      <c r="L11" t="s">
        <v>842</v>
      </c>
      <c r="M11" t="s">
        <v>843</v>
      </c>
      <c r="N11" t="s">
        <v>844</v>
      </c>
      <c r="O11" t="s">
        <v>845</v>
      </c>
      <c r="P11" t="s">
        <v>846</v>
      </c>
      <c r="Q11" t="s">
        <v>847</v>
      </c>
      <c r="R11" t="s">
        <v>848</v>
      </c>
      <c r="S11" t="s">
        <v>848</v>
      </c>
      <c r="T11" t="s">
        <v>849</v>
      </c>
      <c r="U11" t="s">
        <v>850</v>
      </c>
      <c r="V11" t="s">
        <v>851</v>
      </c>
      <c r="W11" t="s">
        <v>852</v>
      </c>
    </row>
    <row r="12" spans="1:24">
      <c r="A12" t="s">
        <v>806</v>
      </c>
    </row>
    <row r="13" spans="1:24">
      <c r="A13" t="s">
        <v>853</v>
      </c>
      <c r="B13" t="s">
        <v>854</v>
      </c>
      <c r="C13" t="s">
        <v>855</v>
      </c>
      <c r="D13" t="s">
        <v>206</v>
      </c>
      <c r="E13" t="s">
        <v>856</v>
      </c>
      <c r="F13" t="s">
        <v>857</v>
      </c>
      <c r="G13" t="s">
        <v>858</v>
      </c>
      <c r="H13" t="s">
        <v>859</v>
      </c>
      <c r="I13" t="s">
        <v>860</v>
      </c>
      <c r="J13" t="s">
        <v>852</v>
      </c>
      <c r="K13" t="s">
        <v>861</v>
      </c>
      <c r="L13" t="s">
        <v>862</v>
      </c>
      <c r="M13" t="s">
        <v>863</v>
      </c>
      <c r="N13" t="s">
        <v>864</v>
      </c>
      <c r="O13" t="s">
        <v>860</v>
      </c>
      <c r="P13" t="s">
        <v>865</v>
      </c>
      <c r="Q13" t="s">
        <v>866</v>
      </c>
      <c r="R13" t="s">
        <v>491</v>
      </c>
      <c r="S13" t="s">
        <v>867</v>
      </c>
      <c r="T13" t="s">
        <v>868</v>
      </c>
      <c r="U13" t="s">
        <v>869</v>
      </c>
      <c r="V13" t="s">
        <v>870</v>
      </c>
      <c r="W13" t="s">
        <v>871</v>
      </c>
      <c r="X13" t="s">
        <v>872</v>
      </c>
    </row>
    <row r="14" spans="1:24">
      <c r="A14" t="s">
        <v>105</v>
      </c>
    </row>
    <row r="15" spans="1:24">
      <c r="A15" t="s">
        <v>148</v>
      </c>
      <c r="B15" t="s">
        <v>510</v>
      </c>
      <c r="C15" t="s">
        <v>873</v>
      </c>
      <c r="D15" t="s">
        <v>650</v>
      </c>
      <c r="E15" t="s">
        <v>122</v>
      </c>
      <c r="F15" t="s">
        <v>874</v>
      </c>
      <c r="G15" t="s">
        <v>119</v>
      </c>
      <c r="H15" t="s">
        <v>200</v>
      </c>
      <c r="I15" t="s">
        <v>359</v>
      </c>
      <c r="J15" t="s">
        <v>875</v>
      </c>
      <c r="K15" t="s">
        <v>876</v>
      </c>
      <c r="L15" t="s">
        <v>496</v>
      </c>
      <c r="M15" t="s">
        <v>877</v>
      </c>
      <c r="N15" t="s">
        <v>356</v>
      </c>
      <c r="O15" t="s">
        <v>491</v>
      </c>
      <c r="P15" t="s">
        <v>878</v>
      </c>
      <c r="Q15" t="s">
        <v>879</v>
      </c>
      <c r="R15" t="s">
        <v>367</v>
      </c>
      <c r="S15" t="s">
        <v>775</v>
      </c>
      <c r="T15" t="s">
        <v>880</v>
      </c>
      <c r="U15" t="s">
        <v>367</v>
      </c>
      <c r="V15" t="s">
        <v>881</v>
      </c>
      <c r="W15" t="s">
        <v>768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dimension ref="A2:H17"/>
  <sheetViews>
    <sheetView workbookViewId="0"/>
  </sheetViews>
  <sheetFormatPr defaultRowHeight="15"/>
  <sheetData>
    <row r="2" spans="1:8">
      <c r="A2" t="s">
        <v>0</v>
      </c>
      <c r="B2" t="s">
        <v>882</v>
      </c>
    </row>
    <row r="3" spans="1:8">
      <c r="A3" t="s">
        <v>2</v>
      </c>
      <c r="B3" t="s">
        <v>883</v>
      </c>
      <c r="C3" t="s">
        <v>675</v>
      </c>
      <c r="D3" t="s">
        <v>884</v>
      </c>
      <c r="E3" t="s">
        <v>676</v>
      </c>
      <c r="F3" t="s">
        <v>885</v>
      </c>
      <c r="G3" t="s">
        <v>481</v>
      </c>
    </row>
    <row r="4" spans="1:8">
      <c r="A4" t="s">
        <v>3</v>
      </c>
      <c r="B4" t="s">
        <v>208</v>
      </c>
      <c r="C4" t="s">
        <v>886</v>
      </c>
    </row>
    <row r="5" spans="1:8">
      <c r="A5" t="s">
        <v>4</v>
      </c>
      <c r="B5" t="s">
        <v>59</v>
      </c>
      <c r="C5" t="s">
        <v>30</v>
      </c>
      <c r="D5" t="s">
        <v>32</v>
      </c>
      <c r="E5" t="s">
        <v>34</v>
      </c>
      <c r="F5" t="s">
        <v>36</v>
      </c>
      <c r="G5" t="s">
        <v>38</v>
      </c>
      <c r="H5" t="s">
        <v>39</v>
      </c>
    </row>
    <row r="6" spans="1:8">
      <c r="A6" t="s">
        <v>5</v>
      </c>
      <c r="B6" t="s">
        <v>887</v>
      </c>
      <c r="C6" t="s">
        <v>888</v>
      </c>
      <c r="D6" t="s">
        <v>889</v>
      </c>
      <c r="E6" t="s">
        <v>890</v>
      </c>
      <c r="F6" t="s">
        <v>891</v>
      </c>
    </row>
    <row r="10" spans="1:8">
      <c r="A10" t="s">
        <v>892</v>
      </c>
    </row>
    <row r="11" spans="1:8">
      <c r="A11" t="s">
        <v>893</v>
      </c>
      <c r="B11" t="s">
        <v>325</v>
      </c>
      <c r="C11" t="s">
        <v>778</v>
      </c>
      <c r="D11" t="s">
        <v>894</v>
      </c>
      <c r="E11" t="s">
        <v>895</v>
      </c>
      <c r="F11" t="s">
        <v>52</v>
      </c>
      <c r="G11" t="s">
        <v>896</v>
      </c>
    </row>
    <row r="12" spans="1:8">
      <c r="A12" t="s">
        <v>891</v>
      </c>
    </row>
    <row r="13" spans="1:8">
      <c r="A13" t="s">
        <v>896</v>
      </c>
      <c r="B13" t="s">
        <v>103</v>
      </c>
      <c r="C13" t="s">
        <v>897</v>
      </c>
      <c r="D13" t="s">
        <v>700</v>
      </c>
      <c r="E13" t="s">
        <v>898</v>
      </c>
      <c r="F13" t="s">
        <v>149</v>
      </c>
      <c r="G13" t="s">
        <v>899</v>
      </c>
    </row>
    <row r="14" spans="1:8">
      <c r="A14" t="s">
        <v>887</v>
      </c>
    </row>
    <row r="15" spans="1:8">
      <c r="A15" t="s">
        <v>103</v>
      </c>
      <c r="B15" t="s">
        <v>392</v>
      </c>
      <c r="C15" t="s">
        <v>359</v>
      </c>
      <c r="D15" t="s">
        <v>881</v>
      </c>
      <c r="E15" t="s">
        <v>778</v>
      </c>
      <c r="F15" t="s">
        <v>52</v>
      </c>
      <c r="G15" t="s">
        <v>103</v>
      </c>
    </row>
    <row r="16" spans="1:8">
      <c r="A16" t="s">
        <v>888</v>
      </c>
    </row>
    <row r="17" spans="1:5">
      <c r="A17" t="s">
        <v>778</v>
      </c>
      <c r="B17" t="s">
        <v>155</v>
      </c>
      <c r="C17" t="s">
        <v>653</v>
      </c>
      <c r="D17" t="s">
        <v>688</v>
      </c>
      <c r="E17" t="s">
        <v>900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882</v>
      </c>
    </row>
    <row r="3" spans="1:16">
      <c r="A3" t="s">
        <v>2</v>
      </c>
      <c r="B3" t="s">
        <v>416</v>
      </c>
      <c r="C3" t="s">
        <v>288</v>
      </c>
      <c r="D3" t="s">
        <v>173</v>
      </c>
      <c r="E3" t="s">
        <v>29</v>
      </c>
      <c r="F3" t="s">
        <v>518</v>
      </c>
      <c r="G3" t="s">
        <v>519</v>
      </c>
      <c r="H3" t="s">
        <v>293</v>
      </c>
      <c r="I3" t="s">
        <v>901</v>
      </c>
      <c r="J3" t="s">
        <v>38</v>
      </c>
      <c r="K3" t="s">
        <v>902</v>
      </c>
      <c r="L3" t="s">
        <v>374</v>
      </c>
      <c r="M3" t="s">
        <v>903</v>
      </c>
      <c r="N3" t="s">
        <v>904</v>
      </c>
      <c r="O3" t="s">
        <v>37</v>
      </c>
    </row>
    <row r="4" spans="1:16">
      <c r="A4" t="s">
        <v>3</v>
      </c>
      <c r="B4" t="s">
        <v>905</v>
      </c>
      <c r="C4" t="s">
        <v>83</v>
      </c>
    </row>
    <row r="5" spans="1:16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  <c r="G5" t="s">
        <v>39</v>
      </c>
    </row>
    <row r="6" spans="1:16">
      <c r="A6" t="s">
        <v>5</v>
      </c>
      <c r="B6" t="s">
        <v>906</v>
      </c>
      <c r="C6" t="s">
        <v>907</v>
      </c>
      <c r="D6" t="s">
        <v>908</v>
      </c>
      <c r="E6" t="s">
        <v>909</v>
      </c>
      <c r="F6" t="s">
        <v>910</v>
      </c>
      <c r="G6" t="s">
        <v>908</v>
      </c>
    </row>
    <row r="10" spans="1:16">
      <c r="A10" t="s">
        <v>911</v>
      </c>
    </row>
    <row r="11" spans="1:16">
      <c r="A11" t="s">
        <v>69</v>
      </c>
      <c r="B11" t="s">
        <v>67</v>
      </c>
      <c r="C11" t="s">
        <v>72</v>
      </c>
      <c r="D11" t="s">
        <v>68</v>
      </c>
      <c r="E11" t="s">
        <v>67</v>
      </c>
      <c r="F11" t="s">
        <v>306</v>
      </c>
      <c r="G11" t="s">
        <v>72</v>
      </c>
      <c r="H11" t="s">
        <v>306</v>
      </c>
      <c r="I11" t="s">
        <v>69</v>
      </c>
      <c r="J11" t="s">
        <v>57</v>
      </c>
      <c r="K11" t="s">
        <v>72</v>
      </c>
      <c r="L11" t="s">
        <v>223</v>
      </c>
    </row>
    <row r="12" spans="1:16">
      <c r="A12" t="s">
        <v>37</v>
      </c>
    </row>
    <row r="13" spans="1:16">
      <c r="A13" t="s">
        <v>53</v>
      </c>
      <c r="B13" t="s">
        <v>73</v>
      </c>
      <c r="C13" t="s">
        <v>53</v>
      </c>
      <c r="D13" t="s">
        <v>67</v>
      </c>
      <c r="E13" t="s">
        <v>73</v>
      </c>
      <c r="F13" t="s">
        <v>67</v>
      </c>
      <c r="G13" t="s">
        <v>67</v>
      </c>
      <c r="H13" t="s">
        <v>67</v>
      </c>
      <c r="I13" t="s">
        <v>434</v>
      </c>
      <c r="J13" t="s">
        <v>67</v>
      </c>
      <c r="K13" t="s">
        <v>67</v>
      </c>
      <c r="L13" t="s">
        <v>67</v>
      </c>
      <c r="M13" t="s">
        <v>68</v>
      </c>
      <c r="N13" t="s">
        <v>67</v>
      </c>
      <c r="O13" t="s">
        <v>67</v>
      </c>
      <c r="P13" t="s">
        <v>67</v>
      </c>
    </row>
    <row r="14" spans="1:16">
      <c r="A14" t="s">
        <v>906</v>
      </c>
    </row>
    <row r="15" spans="1:16">
      <c r="A15" t="s">
        <v>74</v>
      </c>
      <c r="B15" t="s">
        <v>306</v>
      </c>
      <c r="C15" t="s">
        <v>67</v>
      </c>
      <c r="D15" t="s">
        <v>72</v>
      </c>
      <c r="E15" t="s">
        <v>72</v>
      </c>
      <c r="F15" t="s">
        <v>337</v>
      </c>
      <c r="G15" t="s">
        <v>205</v>
      </c>
      <c r="H15" t="s">
        <v>666</v>
      </c>
      <c r="I15" t="s">
        <v>336</v>
      </c>
      <c r="J15" t="s">
        <v>67</v>
      </c>
      <c r="K15" t="s">
        <v>223</v>
      </c>
      <c r="L15" t="s">
        <v>86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dimension ref="A2:BI11"/>
  <sheetViews>
    <sheetView workbookViewId="0"/>
  </sheetViews>
  <sheetFormatPr defaultRowHeight="15"/>
  <sheetData>
    <row r="2" spans="1:61">
      <c r="A2" t="s">
        <v>0</v>
      </c>
      <c r="B2" t="s">
        <v>912</v>
      </c>
    </row>
    <row r="3" spans="1:61">
      <c r="A3" t="s">
        <v>2</v>
      </c>
      <c r="B3" t="s">
        <v>913</v>
      </c>
      <c r="C3" t="s">
        <v>211</v>
      </c>
      <c r="D3" t="s">
        <v>913</v>
      </c>
      <c r="E3" t="s">
        <v>211</v>
      </c>
      <c r="F3" t="s">
        <v>913</v>
      </c>
      <c r="G3" t="s">
        <v>211</v>
      </c>
      <c r="H3" t="s">
        <v>913</v>
      </c>
      <c r="I3" t="s">
        <v>211</v>
      </c>
      <c r="J3" t="s">
        <v>913</v>
      </c>
      <c r="K3" t="s">
        <v>211</v>
      </c>
      <c r="L3" t="s">
        <v>913</v>
      </c>
      <c r="M3" t="s">
        <v>211</v>
      </c>
      <c r="N3" t="s">
        <v>913</v>
      </c>
      <c r="O3" t="s">
        <v>211</v>
      </c>
      <c r="P3" t="s">
        <v>913</v>
      </c>
      <c r="Q3" t="s">
        <v>211</v>
      </c>
      <c r="R3" t="s">
        <v>913</v>
      </c>
      <c r="S3" t="s">
        <v>211</v>
      </c>
    </row>
    <row r="4" spans="1:61">
      <c r="A4" t="s">
        <v>3</v>
      </c>
      <c r="B4" t="s">
        <v>208</v>
      </c>
      <c r="C4" t="s">
        <v>662</v>
      </c>
    </row>
    <row r="5" spans="1:61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61">
      <c r="A6" t="s">
        <v>5</v>
      </c>
      <c r="B6" t="s">
        <v>914</v>
      </c>
      <c r="C6" t="s">
        <v>915</v>
      </c>
      <c r="D6" t="s">
        <v>916</v>
      </c>
      <c r="E6" t="s">
        <v>917</v>
      </c>
      <c r="F6" t="s">
        <v>247</v>
      </c>
    </row>
    <row r="10" spans="1:61">
      <c r="A10" t="s">
        <v>918</v>
      </c>
    </row>
    <row r="11" spans="1:61">
      <c r="A11" t="s">
        <v>73</v>
      </c>
      <c r="B11" t="s">
        <v>478</v>
      </c>
      <c r="C11" t="s">
        <v>202</v>
      </c>
      <c r="D11" t="s">
        <v>177</v>
      </c>
      <c r="E11" t="s">
        <v>177</v>
      </c>
      <c r="F11" t="s">
        <v>68</v>
      </c>
      <c r="G11" t="s">
        <v>68</v>
      </c>
      <c r="H11" t="s">
        <v>177</v>
      </c>
      <c r="I11" t="s">
        <v>88</v>
      </c>
      <c r="J11" t="s">
        <v>72</v>
      </c>
      <c r="K11" t="s">
        <v>152</v>
      </c>
      <c r="L11" t="s">
        <v>354</v>
      </c>
      <c r="M11" t="s">
        <v>478</v>
      </c>
      <c r="N11" t="s">
        <v>73</v>
      </c>
      <c r="O11" t="s">
        <v>68</v>
      </c>
      <c r="P11" t="s">
        <v>49</v>
      </c>
      <c r="Q11" t="s">
        <v>49</v>
      </c>
      <c r="R11" t="s">
        <v>73</v>
      </c>
      <c r="S11" t="s">
        <v>68</v>
      </c>
      <c r="T11" t="s">
        <v>332</v>
      </c>
      <c r="U11" t="s">
        <v>177</v>
      </c>
      <c r="V11" t="s">
        <v>177</v>
      </c>
      <c r="W11" t="s">
        <v>73</v>
      </c>
      <c r="X11" t="s">
        <v>478</v>
      </c>
      <c r="Y11" t="s">
        <v>177</v>
      </c>
      <c r="Z11" t="s">
        <v>354</v>
      </c>
      <c r="AA11" t="s">
        <v>49</v>
      </c>
      <c r="AB11" t="s">
        <v>919</v>
      </c>
      <c r="AC11" t="s">
        <v>68</v>
      </c>
      <c r="AD11" t="s">
        <v>920</v>
      </c>
      <c r="AE11" t="s">
        <v>666</v>
      </c>
      <c r="AF11" t="s">
        <v>49</v>
      </c>
      <c r="AG11" t="s">
        <v>149</v>
      </c>
      <c r="AH11" t="s">
        <v>177</v>
      </c>
      <c r="AI11" t="s">
        <v>68</v>
      </c>
      <c r="AJ11" t="s">
        <v>354</v>
      </c>
      <c r="AK11" t="s">
        <v>68</v>
      </c>
      <c r="AL11" t="s">
        <v>478</v>
      </c>
      <c r="AM11" t="s">
        <v>152</v>
      </c>
      <c r="AN11" t="s">
        <v>68</v>
      </c>
      <c r="AO11" t="s">
        <v>68</v>
      </c>
      <c r="AP11" t="s">
        <v>72</v>
      </c>
      <c r="AQ11" t="s">
        <v>72</v>
      </c>
      <c r="AR11" t="s">
        <v>149</v>
      </c>
      <c r="AS11" t="s">
        <v>921</v>
      </c>
      <c r="AT11" t="s">
        <v>73</v>
      </c>
      <c r="AU11" t="s">
        <v>478</v>
      </c>
      <c r="AV11" t="s">
        <v>666</v>
      </c>
      <c r="AW11" t="s">
        <v>68</v>
      </c>
      <c r="AX11" t="s">
        <v>478</v>
      </c>
      <c r="AY11" t="s">
        <v>73</v>
      </c>
      <c r="AZ11" t="s">
        <v>354</v>
      </c>
      <c r="BA11" t="s">
        <v>68</v>
      </c>
      <c r="BB11" t="s">
        <v>922</v>
      </c>
      <c r="BC11" t="s">
        <v>177</v>
      </c>
      <c r="BD11" t="s">
        <v>68</v>
      </c>
      <c r="BE11" t="s">
        <v>88</v>
      </c>
      <c r="BF11" t="s">
        <v>177</v>
      </c>
      <c r="BG11" t="s">
        <v>332</v>
      </c>
      <c r="BH11" t="s">
        <v>152</v>
      </c>
      <c r="BI11" t="s">
        <v>177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dimension ref="A2:O11"/>
  <sheetViews>
    <sheetView workbookViewId="0"/>
  </sheetViews>
  <sheetFormatPr defaultRowHeight="15"/>
  <sheetData>
    <row r="2" spans="1:15">
      <c r="A2" t="s">
        <v>0</v>
      </c>
      <c r="B2" t="s">
        <v>674</v>
      </c>
    </row>
    <row r="3" spans="1:15">
      <c r="A3" t="s">
        <v>2</v>
      </c>
      <c r="B3" t="s">
        <v>646</v>
      </c>
      <c r="C3" t="s">
        <v>923</v>
      </c>
      <c r="D3" t="s">
        <v>924</v>
      </c>
      <c r="E3" t="s">
        <v>925</v>
      </c>
      <c r="F3" t="s">
        <v>926</v>
      </c>
      <c r="G3" t="s">
        <v>924</v>
      </c>
      <c r="H3" t="s">
        <v>927</v>
      </c>
      <c r="I3" t="s">
        <v>928</v>
      </c>
    </row>
    <row r="4" spans="1:15">
      <c r="A4" t="s">
        <v>3</v>
      </c>
      <c r="B4" t="s">
        <v>929</v>
      </c>
    </row>
    <row r="5" spans="1:15">
      <c r="A5" t="s">
        <v>4</v>
      </c>
      <c r="B5" t="s">
        <v>32</v>
      </c>
      <c r="C5" t="s">
        <v>34</v>
      </c>
      <c r="D5" t="s">
        <v>36</v>
      </c>
      <c r="E5" t="s">
        <v>38</v>
      </c>
    </row>
    <row r="6" spans="1:15">
      <c r="A6" t="s">
        <v>5</v>
      </c>
      <c r="B6" t="s">
        <v>930</v>
      </c>
      <c r="C6" t="s">
        <v>931</v>
      </c>
      <c r="D6" t="s">
        <v>932</v>
      </c>
      <c r="E6" t="s">
        <v>933</v>
      </c>
      <c r="F6" t="s">
        <v>934</v>
      </c>
      <c r="G6" t="s">
        <v>935</v>
      </c>
      <c r="H6" t="s">
        <v>936</v>
      </c>
      <c r="I6" t="s">
        <v>937</v>
      </c>
      <c r="J6" t="s">
        <v>938</v>
      </c>
    </row>
    <row r="10" spans="1:15">
      <c r="A10" t="s">
        <v>939</v>
      </c>
    </row>
    <row r="11" spans="1:15">
      <c r="A11" t="s">
        <v>940</v>
      </c>
      <c r="B11" t="s">
        <v>348</v>
      </c>
      <c r="C11" t="s">
        <v>566</v>
      </c>
      <c r="D11" t="s">
        <v>153</v>
      </c>
      <c r="E11" t="s">
        <v>839</v>
      </c>
      <c r="F11" t="s">
        <v>153</v>
      </c>
      <c r="G11" t="s">
        <v>941</v>
      </c>
      <c r="H11" t="s">
        <v>156</v>
      </c>
      <c r="I11" t="s">
        <v>177</v>
      </c>
      <c r="J11" t="s">
        <v>177</v>
      </c>
      <c r="K11" t="s">
        <v>942</v>
      </c>
      <c r="L11" t="s">
        <v>943</v>
      </c>
      <c r="M11" t="s">
        <v>206</v>
      </c>
      <c r="N11" t="s">
        <v>944</v>
      </c>
      <c r="O11" t="s">
        <v>126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dimension ref="A2:V13"/>
  <sheetViews>
    <sheetView workbookViewId="0"/>
  </sheetViews>
  <sheetFormatPr defaultRowHeight="15"/>
  <sheetData>
    <row r="2" spans="1:22">
      <c r="A2" t="s">
        <v>0</v>
      </c>
      <c r="B2" t="s">
        <v>702</v>
      </c>
    </row>
    <row r="3" spans="1:22">
      <c r="A3" t="s">
        <v>2</v>
      </c>
      <c r="B3" t="s">
        <v>646</v>
      </c>
      <c r="C3" t="s">
        <v>923</v>
      </c>
      <c r="D3" t="s">
        <v>945</v>
      </c>
      <c r="E3" t="s">
        <v>946</v>
      </c>
      <c r="F3" t="s">
        <v>947</v>
      </c>
      <c r="G3" t="s">
        <v>924</v>
      </c>
      <c r="H3" t="s">
        <v>948</v>
      </c>
      <c r="I3" t="s">
        <v>949</v>
      </c>
    </row>
    <row r="4" spans="1:22">
      <c r="A4" t="s">
        <v>3</v>
      </c>
      <c r="B4" t="s">
        <v>81</v>
      </c>
      <c r="C4" t="s">
        <v>465</v>
      </c>
    </row>
    <row r="5" spans="1:22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22">
      <c r="A6" t="s">
        <v>5</v>
      </c>
      <c r="B6" t="s">
        <v>933</v>
      </c>
      <c r="C6" t="s">
        <v>932</v>
      </c>
      <c r="D6" t="s">
        <v>950</v>
      </c>
      <c r="E6" t="s">
        <v>951</v>
      </c>
      <c r="F6" t="s">
        <v>952</v>
      </c>
      <c r="G6" t="s">
        <v>938</v>
      </c>
      <c r="H6" t="s">
        <v>937</v>
      </c>
      <c r="I6" t="s">
        <v>931</v>
      </c>
      <c r="J6" t="s">
        <v>9</v>
      </c>
      <c r="K6" t="s">
        <v>575</v>
      </c>
    </row>
    <row r="10" spans="1:22">
      <c r="A10" t="s">
        <v>953</v>
      </c>
    </row>
    <row r="11" spans="1:22">
      <c r="A11" t="s">
        <v>332</v>
      </c>
      <c r="B11" t="s">
        <v>394</v>
      </c>
      <c r="C11" t="s">
        <v>123</v>
      </c>
      <c r="D11" t="s">
        <v>954</v>
      </c>
      <c r="E11" t="s">
        <v>68</v>
      </c>
      <c r="F11" t="s">
        <v>955</v>
      </c>
      <c r="G11" t="s">
        <v>956</v>
      </c>
      <c r="H11" t="s">
        <v>454</v>
      </c>
      <c r="I11" t="s">
        <v>68</v>
      </c>
      <c r="J11" t="s">
        <v>68</v>
      </c>
      <c r="K11" t="s">
        <v>919</v>
      </c>
      <c r="L11" t="s">
        <v>478</v>
      </c>
      <c r="M11" t="s">
        <v>666</v>
      </c>
      <c r="N11" t="s">
        <v>666</v>
      </c>
      <c r="O11" t="s">
        <v>335</v>
      </c>
      <c r="P11" t="s">
        <v>195</v>
      </c>
      <c r="Q11" t="s">
        <v>478</v>
      </c>
      <c r="R11" t="s">
        <v>919</v>
      </c>
      <c r="S11" t="s">
        <v>68</v>
      </c>
      <c r="T11" t="s">
        <v>957</v>
      </c>
      <c r="U11" t="s">
        <v>394</v>
      </c>
      <c r="V11" t="s">
        <v>177</v>
      </c>
    </row>
    <row r="12" spans="1:22">
      <c r="A12" t="s">
        <v>541</v>
      </c>
    </row>
    <row r="13" spans="1:22">
      <c r="A13" t="s">
        <v>68</v>
      </c>
      <c r="B13" t="s">
        <v>72</v>
      </c>
      <c r="C13" t="s">
        <v>68</v>
      </c>
      <c r="D13" t="s">
        <v>73</v>
      </c>
      <c r="E13" t="s">
        <v>73</v>
      </c>
      <c r="F13" t="s">
        <v>73</v>
      </c>
      <c r="G13" t="s">
        <v>152</v>
      </c>
      <c r="H13" t="s">
        <v>73</v>
      </c>
      <c r="I13" t="s">
        <v>478</v>
      </c>
      <c r="J13" t="s">
        <v>202</v>
      </c>
      <c r="K13" t="s">
        <v>332</v>
      </c>
      <c r="L13" t="s">
        <v>73</v>
      </c>
      <c r="M13" t="s">
        <v>177</v>
      </c>
      <c r="N13" t="s">
        <v>73</v>
      </c>
      <c r="O13" t="s">
        <v>73</v>
      </c>
      <c r="P13" t="s">
        <v>177</v>
      </c>
      <c r="Q13" t="s">
        <v>666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dimension ref="A2:AW13"/>
  <sheetViews>
    <sheetView workbookViewId="0"/>
  </sheetViews>
  <sheetFormatPr defaultRowHeight="15"/>
  <sheetData>
    <row r="2" spans="1:49">
      <c r="A2" t="s">
        <v>0</v>
      </c>
      <c r="B2" t="s">
        <v>810</v>
      </c>
    </row>
    <row r="3" spans="1:49">
      <c r="A3" t="s">
        <v>2</v>
      </c>
      <c r="B3" t="s">
        <v>958</v>
      </c>
      <c r="C3" t="s">
        <v>923</v>
      </c>
      <c r="D3" t="s">
        <v>959</v>
      </c>
      <c r="E3" t="s">
        <v>946</v>
      </c>
      <c r="F3" t="s">
        <v>926</v>
      </c>
      <c r="G3" t="s">
        <v>960</v>
      </c>
      <c r="H3" t="s">
        <v>948</v>
      </c>
      <c r="I3" t="s">
        <v>961</v>
      </c>
    </row>
    <row r="4" spans="1:49">
      <c r="A4" t="s">
        <v>3</v>
      </c>
      <c r="B4" t="s">
        <v>962</v>
      </c>
      <c r="C4" t="s">
        <v>963</v>
      </c>
      <c r="D4" t="s">
        <v>109</v>
      </c>
      <c r="E4">
        <f/>
        <v>0</v>
      </c>
    </row>
    <row r="5" spans="1:49">
      <c r="A5" t="s">
        <v>4</v>
      </c>
      <c r="B5" t="s">
        <v>32</v>
      </c>
      <c r="C5" t="s">
        <v>34</v>
      </c>
      <c r="D5" t="s">
        <v>36</v>
      </c>
      <c r="E5" t="s">
        <v>38</v>
      </c>
      <c r="F5" t="s">
        <v>39</v>
      </c>
    </row>
    <row r="6" spans="1:49">
      <c r="A6" t="s">
        <v>5</v>
      </c>
      <c r="B6" t="s">
        <v>964</v>
      </c>
      <c r="C6" t="s">
        <v>465</v>
      </c>
      <c r="D6" t="s">
        <v>638</v>
      </c>
      <c r="E6" t="s">
        <v>964</v>
      </c>
      <c r="F6" t="s">
        <v>964</v>
      </c>
      <c r="G6" t="s">
        <v>465</v>
      </c>
      <c r="H6" t="s">
        <v>638</v>
      </c>
      <c r="I6" t="s">
        <v>465</v>
      </c>
      <c r="J6" t="s">
        <v>465</v>
      </c>
      <c r="K6" t="s">
        <v>965</v>
      </c>
      <c r="L6" t="s">
        <v>964</v>
      </c>
      <c r="M6" t="s">
        <v>465</v>
      </c>
      <c r="N6" t="s">
        <v>638</v>
      </c>
      <c r="O6" t="s">
        <v>465</v>
      </c>
      <c r="P6" t="s">
        <v>465</v>
      </c>
      <c r="Q6" t="s">
        <v>465</v>
      </c>
    </row>
    <row r="10" spans="1:49">
      <c r="A10" t="s">
        <v>966</v>
      </c>
    </row>
    <row r="11" spans="1:49">
      <c r="A11" t="s">
        <v>87</v>
      </c>
      <c r="B11" t="s">
        <v>93</v>
      </c>
      <c r="C11" t="s">
        <v>967</v>
      </c>
      <c r="D11" t="s">
        <v>478</v>
      </c>
      <c r="E11" t="s">
        <v>968</v>
      </c>
      <c r="F11" t="s">
        <v>564</v>
      </c>
      <c r="G11" t="s">
        <v>74</v>
      </c>
      <c r="H11" t="s">
        <v>74</v>
      </c>
      <c r="I11" t="s">
        <v>553</v>
      </c>
      <c r="J11" t="s">
        <v>478</v>
      </c>
      <c r="K11" t="s">
        <v>969</v>
      </c>
      <c r="L11" t="s">
        <v>86</v>
      </c>
      <c r="M11" t="s">
        <v>68</v>
      </c>
      <c r="N11" t="s">
        <v>127</v>
      </c>
      <c r="O11" t="s">
        <v>942</v>
      </c>
      <c r="P11" t="s">
        <v>54</v>
      </c>
      <c r="Q11" t="s">
        <v>67</v>
      </c>
      <c r="R11" t="s">
        <v>67</v>
      </c>
      <c r="S11" t="s">
        <v>970</v>
      </c>
      <c r="T11" t="s">
        <v>200</v>
      </c>
      <c r="U11" t="s">
        <v>68</v>
      </c>
      <c r="V11" t="s">
        <v>86</v>
      </c>
      <c r="W11" t="s">
        <v>68</v>
      </c>
      <c r="X11" t="s">
        <v>525</v>
      </c>
      <c r="Y11" t="s">
        <v>971</v>
      </c>
      <c r="Z11" t="s">
        <v>972</v>
      </c>
      <c r="AA11" t="s">
        <v>67</v>
      </c>
      <c r="AB11" t="s">
        <v>877</v>
      </c>
      <c r="AC11" t="s">
        <v>478</v>
      </c>
      <c r="AD11" t="s">
        <v>306</v>
      </c>
      <c r="AE11" t="s">
        <v>306</v>
      </c>
      <c r="AF11" t="s">
        <v>973</v>
      </c>
      <c r="AG11" t="s">
        <v>478</v>
      </c>
      <c r="AH11" t="s">
        <v>435</v>
      </c>
      <c r="AI11" t="s">
        <v>200</v>
      </c>
      <c r="AJ11" t="s">
        <v>196</v>
      </c>
      <c r="AK11" t="s">
        <v>54</v>
      </c>
      <c r="AL11" t="s">
        <v>200</v>
      </c>
      <c r="AM11" t="s">
        <v>525</v>
      </c>
      <c r="AN11" t="s">
        <v>149</v>
      </c>
      <c r="AO11" t="s">
        <v>435</v>
      </c>
      <c r="AP11" t="s">
        <v>865</v>
      </c>
      <c r="AQ11" t="s">
        <v>71</v>
      </c>
      <c r="AR11" t="s">
        <v>67</v>
      </c>
      <c r="AS11" t="s">
        <v>974</v>
      </c>
      <c r="AT11" t="s">
        <v>382</v>
      </c>
      <c r="AU11" t="s">
        <v>975</v>
      </c>
      <c r="AV11" t="s">
        <v>525</v>
      </c>
      <c r="AW11" t="s">
        <v>93</v>
      </c>
    </row>
    <row r="12" spans="1:49">
      <c r="A12" t="s">
        <v>964</v>
      </c>
    </row>
    <row r="13" spans="1:49">
      <c r="A13" t="s">
        <v>68</v>
      </c>
      <c r="B13" t="s">
        <v>435</v>
      </c>
      <c r="C13" t="s">
        <v>976</v>
      </c>
      <c r="D13" t="s">
        <v>149</v>
      </c>
      <c r="E13" t="s">
        <v>435</v>
      </c>
      <c r="F13" t="s">
        <v>67</v>
      </c>
      <c r="G13" t="s">
        <v>67</v>
      </c>
      <c r="H13" t="s">
        <v>200</v>
      </c>
      <c r="I13" t="s">
        <v>87</v>
      </c>
      <c r="J13" t="s">
        <v>54</v>
      </c>
      <c r="K13" t="s">
        <v>478</v>
      </c>
      <c r="L13" t="s">
        <v>148</v>
      </c>
      <c r="M13" t="s">
        <v>125</v>
      </c>
      <c r="N13" t="s">
        <v>200</v>
      </c>
      <c r="O13" t="s">
        <v>67</v>
      </c>
      <c r="P13" t="s">
        <v>127</v>
      </c>
      <c r="Q13" t="s">
        <v>200</v>
      </c>
      <c r="R13" t="s">
        <v>71</v>
      </c>
      <c r="S13" t="s">
        <v>54</v>
      </c>
      <c r="T13" t="s">
        <v>765</v>
      </c>
      <c r="U13" t="s">
        <v>67</v>
      </c>
      <c r="V13" t="s">
        <v>74</v>
      </c>
      <c r="W13" t="s">
        <v>68</v>
      </c>
      <c r="X13" t="s">
        <v>553</v>
      </c>
      <c r="Y13" t="s">
        <v>478</v>
      </c>
      <c r="Z13" t="s">
        <v>488</v>
      </c>
      <c r="AA13" t="s">
        <v>153</v>
      </c>
      <c r="AB13" t="s">
        <v>153</v>
      </c>
      <c r="AC13" t="s">
        <v>86</v>
      </c>
      <c r="AD13" t="s">
        <v>68</v>
      </c>
      <c r="AE13" t="s">
        <v>807</v>
      </c>
      <c r="AF13" t="s">
        <v>54</v>
      </c>
      <c r="AG13" t="s">
        <v>919</v>
      </c>
      <c r="AH13" t="s">
        <v>71</v>
      </c>
      <c r="AI13" t="s">
        <v>71</v>
      </c>
      <c r="AJ13" t="s">
        <v>68</v>
      </c>
      <c r="AK13" t="s">
        <v>478</v>
      </c>
      <c r="AL13" t="s">
        <v>54</v>
      </c>
      <c r="AM13" t="s">
        <v>67</v>
      </c>
      <c r="AN13" t="s">
        <v>525</v>
      </c>
      <c r="AO13" t="s">
        <v>435</v>
      </c>
      <c r="AP13" t="s">
        <v>149</v>
      </c>
      <c r="AQ13" t="s">
        <v>252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977</v>
      </c>
    </row>
    <row r="3" spans="1:12">
      <c r="A3" t="s">
        <v>2</v>
      </c>
      <c r="B3" t="s">
        <v>646</v>
      </c>
      <c r="C3" t="s">
        <v>978</v>
      </c>
      <c r="D3" t="s">
        <v>945</v>
      </c>
      <c r="E3" t="s">
        <v>979</v>
      </c>
      <c r="F3" t="s">
        <v>926</v>
      </c>
      <c r="G3" t="s">
        <v>960</v>
      </c>
      <c r="H3" t="s">
        <v>948</v>
      </c>
      <c r="I3" t="s">
        <v>980</v>
      </c>
    </row>
    <row r="4" spans="1:12">
      <c r="A4" t="s">
        <v>3</v>
      </c>
      <c r="B4" t="s">
        <v>465</v>
      </c>
      <c r="C4" t="s">
        <v>981</v>
      </c>
      <c r="D4" t="s">
        <v>109</v>
      </c>
    </row>
    <row r="5" spans="1:12">
      <c r="A5" t="s">
        <v>4</v>
      </c>
      <c r="B5" t="s">
        <v>32</v>
      </c>
      <c r="C5" t="s">
        <v>34</v>
      </c>
      <c r="D5" t="s">
        <v>36</v>
      </c>
      <c r="E5" t="s">
        <v>38</v>
      </c>
      <c r="F5" t="s">
        <v>39</v>
      </c>
    </row>
    <row r="6" spans="1:12">
      <c r="A6" t="s">
        <v>5</v>
      </c>
      <c r="B6" t="s">
        <v>964</v>
      </c>
      <c r="C6" t="s">
        <v>964</v>
      </c>
      <c r="D6" t="s">
        <v>965</v>
      </c>
      <c r="E6" t="s">
        <v>638</v>
      </c>
      <c r="F6" t="s">
        <v>982</v>
      </c>
      <c r="G6" t="s">
        <v>964</v>
      </c>
      <c r="H6" t="s">
        <v>983</v>
      </c>
      <c r="I6" t="s">
        <v>982</v>
      </c>
      <c r="J6" t="s">
        <v>984</v>
      </c>
      <c r="K6" t="s">
        <v>964</v>
      </c>
      <c r="L6" t="s">
        <v>964</v>
      </c>
    </row>
    <row r="10" spans="1:12">
      <c r="A10" t="s">
        <v>985</v>
      </c>
    </row>
    <row r="11" spans="1:12">
      <c r="A11" t="s">
        <v>808</v>
      </c>
      <c r="B11" t="s">
        <v>525</v>
      </c>
      <c r="C11" t="s">
        <v>69</v>
      </c>
      <c r="D11" t="s">
        <v>282</v>
      </c>
      <c r="E11" t="s">
        <v>589</v>
      </c>
      <c r="F11" t="s">
        <v>986</v>
      </c>
      <c r="G11" t="s">
        <v>206</v>
      </c>
      <c r="H11" t="s">
        <v>922</v>
      </c>
      <c r="I11" t="s">
        <v>987</v>
      </c>
      <c r="J11" t="s">
        <v>368</v>
      </c>
      <c r="K11" t="s">
        <v>368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988</v>
      </c>
    </row>
    <row r="3" spans="1:9">
      <c r="A3" t="s">
        <v>2</v>
      </c>
      <c r="B3" t="s">
        <v>989</v>
      </c>
      <c r="C3" t="s">
        <v>990</v>
      </c>
      <c r="D3" t="s">
        <v>991</v>
      </c>
      <c r="E3" t="s">
        <v>992</v>
      </c>
      <c r="F3" t="s">
        <v>993</v>
      </c>
      <c r="G3" t="s">
        <v>992</v>
      </c>
      <c r="H3" t="s">
        <v>994</v>
      </c>
      <c r="I3" t="s">
        <v>995</v>
      </c>
    </row>
    <row r="4" spans="1:9">
      <c r="A4" t="s">
        <v>3</v>
      </c>
      <c r="B4" t="s">
        <v>996</v>
      </c>
      <c r="C4" t="s">
        <v>83</v>
      </c>
    </row>
    <row r="5" spans="1:9">
      <c r="A5" t="s">
        <v>4</v>
      </c>
      <c r="B5" t="s">
        <v>37</v>
      </c>
      <c r="C5" t="s">
        <v>234</v>
      </c>
      <c r="D5" t="s">
        <v>38</v>
      </c>
      <c r="E5" t="s">
        <v>171</v>
      </c>
      <c r="F5" t="s">
        <v>288</v>
      </c>
      <c r="G5" t="s">
        <v>171</v>
      </c>
      <c r="H5" t="s">
        <v>29</v>
      </c>
      <c r="I5" t="s">
        <v>235</v>
      </c>
    </row>
    <row r="6" spans="1:9">
      <c r="A6" t="s">
        <v>5</v>
      </c>
      <c r="B6" t="s">
        <v>997</v>
      </c>
      <c r="C6" t="s">
        <v>355</v>
      </c>
      <c r="D6" t="s">
        <v>998</v>
      </c>
    </row>
    <row r="10" spans="1:9">
      <c r="A10" t="s">
        <v>999</v>
      </c>
    </row>
    <row r="11" spans="1:9">
      <c r="A11" t="s">
        <v>206</v>
      </c>
      <c r="B11" t="s">
        <v>176</v>
      </c>
      <c r="C11" t="s">
        <v>156</v>
      </c>
      <c r="D11" t="s">
        <v>175</v>
      </c>
      <c r="E11" t="s">
        <v>175</v>
      </c>
      <c r="F11" t="s">
        <v>337</v>
      </c>
      <c r="G11" t="s">
        <v>121</v>
      </c>
      <c r="H11" t="s">
        <v>176</v>
      </c>
      <c r="I11" t="s">
        <v>306</v>
      </c>
    </row>
    <row r="12" spans="1:9">
      <c r="A12" t="s">
        <v>995</v>
      </c>
    </row>
    <row r="13" spans="1:9">
      <c r="A13" t="s">
        <v>336</v>
      </c>
      <c r="B13" t="s">
        <v>435</v>
      </c>
      <c r="C13" t="s">
        <v>507</v>
      </c>
      <c r="D13" t="s">
        <v>920</v>
      </c>
      <c r="E13" t="s">
        <v>175</v>
      </c>
      <c r="F13" t="s">
        <v>175</v>
      </c>
      <c r="G13" t="s">
        <v>54</v>
      </c>
      <c r="H13" t="s">
        <v>806</v>
      </c>
      <c r="I13" t="s">
        <v>149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2:BF13"/>
  <sheetViews>
    <sheetView workbookViewId="0"/>
  </sheetViews>
  <sheetFormatPr defaultRowHeight="15"/>
  <sheetData>
    <row r="2" spans="1:58">
      <c r="A2" t="s">
        <v>0</v>
      </c>
      <c r="B2" t="s">
        <v>823</v>
      </c>
    </row>
    <row r="3" spans="1:58">
      <c r="A3" t="s">
        <v>2</v>
      </c>
    </row>
    <row r="4" spans="1:58">
      <c r="A4" t="s">
        <v>3</v>
      </c>
    </row>
    <row r="5" spans="1:58">
      <c r="A5" t="s">
        <v>4</v>
      </c>
    </row>
    <row r="6" spans="1:58">
      <c r="A6" t="s">
        <v>5</v>
      </c>
      <c r="B6" t="s">
        <v>1000</v>
      </c>
      <c r="C6" t="s">
        <v>1001</v>
      </c>
      <c r="D6" t="s">
        <v>910</v>
      </c>
      <c r="E6" t="s">
        <v>1002</v>
      </c>
      <c r="F6" t="s">
        <v>1003</v>
      </c>
      <c r="G6" t="s">
        <v>1004</v>
      </c>
      <c r="H6" t="s">
        <v>1005</v>
      </c>
    </row>
    <row r="10" spans="1:58">
      <c r="A10" t="s">
        <v>1006</v>
      </c>
    </row>
    <row r="11" spans="1:58">
      <c r="A11" t="s">
        <v>14</v>
      </c>
      <c r="B11" t="s">
        <v>14</v>
      </c>
      <c r="C11" t="s">
        <v>14</v>
      </c>
      <c r="D11" t="s">
        <v>14</v>
      </c>
      <c r="E11" t="s">
        <v>14</v>
      </c>
    </row>
    <row r="12" spans="1:58">
      <c r="A12" t="s">
        <v>76</v>
      </c>
    </row>
    <row r="13" spans="1:58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  <c r="L13" t="s">
        <v>14</v>
      </c>
      <c r="M13" t="s">
        <v>14</v>
      </c>
      <c r="N13" t="s">
        <v>14</v>
      </c>
      <c r="O13" t="s">
        <v>14</v>
      </c>
      <c r="P13" t="s">
        <v>14</v>
      </c>
      <c r="Q13" t="s">
        <v>14</v>
      </c>
      <c r="R13" t="s">
        <v>14</v>
      </c>
      <c r="S13" t="s">
        <v>14</v>
      </c>
      <c r="T13" t="s">
        <v>14</v>
      </c>
      <c r="U13" t="s">
        <v>14</v>
      </c>
      <c r="V13" t="s">
        <v>14</v>
      </c>
      <c r="W13" t="s">
        <v>14</v>
      </c>
      <c r="X13" t="s">
        <v>14</v>
      </c>
      <c r="Y13" t="s">
        <v>14</v>
      </c>
      <c r="Z13" t="s">
        <v>14</v>
      </c>
      <c r="AA13" t="s">
        <v>14</v>
      </c>
      <c r="AB13" t="s">
        <v>14</v>
      </c>
      <c r="AC13" t="s">
        <v>14</v>
      </c>
      <c r="AD13" t="s">
        <v>14</v>
      </c>
      <c r="AE13" t="s">
        <v>14</v>
      </c>
      <c r="AF13" t="s">
        <v>14</v>
      </c>
      <c r="AG13" t="s">
        <v>14</v>
      </c>
      <c r="AH13" t="s">
        <v>14</v>
      </c>
      <c r="AI13" t="s">
        <v>14</v>
      </c>
      <c r="AJ13" t="s">
        <v>14</v>
      </c>
      <c r="AK13" t="s">
        <v>14</v>
      </c>
      <c r="AL13" t="s">
        <v>14</v>
      </c>
      <c r="AM13" t="s">
        <v>14</v>
      </c>
      <c r="AN13" t="s">
        <v>14</v>
      </c>
      <c r="AO13" t="s">
        <v>14</v>
      </c>
      <c r="AP13" t="s">
        <v>14</v>
      </c>
      <c r="AQ13" t="s">
        <v>14</v>
      </c>
      <c r="AR13" t="s">
        <v>14</v>
      </c>
      <c r="AS13" t="s">
        <v>14</v>
      </c>
      <c r="AT13" t="s">
        <v>14</v>
      </c>
      <c r="AU13" t="s">
        <v>14</v>
      </c>
      <c r="AV13" t="s">
        <v>14</v>
      </c>
      <c r="AW13" t="s">
        <v>14</v>
      </c>
      <c r="AX13" t="s">
        <v>14</v>
      </c>
      <c r="AY13" t="s">
        <v>14</v>
      </c>
      <c r="AZ13" t="s">
        <v>14</v>
      </c>
      <c r="BA13" t="s">
        <v>14</v>
      </c>
      <c r="BB13" t="s">
        <v>14</v>
      </c>
      <c r="BC13" t="s">
        <v>14</v>
      </c>
      <c r="BD13" t="s">
        <v>14</v>
      </c>
      <c r="BE13" t="s">
        <v>14</v>
      </c>
      <c r="BF13" t="s">
        <v>14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2:G15"/>
  <sheetViews>
    <sheetView workbookViewId="0"/>
  </sheetViews>
  <sheetFormatPr defaultRowHeight="15"/>
  <sheetData>
    <row r="2" spans="1:7">
      <c r="A2" t="s">
        <v>0</v>
      </c>
      <c r="B2" t="s">
        <v>128</v>
      </c>
    </row>
    <row r="3" spans="1:7">
      <c r="A3" t="s">
        <v>2</v>
      </c>
      <c r="B3" t="s">
        <v>129</v>
      </c>
      <c r="C3" t="s">
        <v>130</v>
      </c>
      <c r="D3" t="s">
        <v>131</v>
      </c>
      <c r="E3" t="s">
        <v>132</v>
      </c>
      <c r="F3" t="s">
        <v>133</v>
      </c>
      <c r="G3" t="s">
        <v>134</v>
      </c>
    </row>
    <row r="4" spans="1:7">
      <c r="A4" t="s">
        <v>3</v>
      </c>
      <c r="B4" t="s">
        <v>135</v>
      </c>
    </row>
    <row r="5" spans="1:7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7">
      <c r="A6" t="s">
        <v>5</v>
      </c>
      <c r="B6" t="s">
        <v>136</v>
      </c>
      <c r="C6" t="s">
        <v>137</v>
      </c>
      <c r="D6" t="s">
        <v>138</v>
      </c>
      <c r="E6" t="s">
        <v>139</v>
      </c>
    </row>
    <row r="10" spans="1:7">
      <c r="A10" t="s">
        <v>140</v>
      </c>
    </row>
    <row r="11" spans="1:7">
      <c r="A11" t="s">
        <v>141</v>
      </c>
      <c r="B11" t="s">
        <v>142</v>
      </c>
      <c r="C11" t="s">
        <v>143</v>
      </c>
      <c r="D11" t="s">
        <v>144</v>
      </c>
      <c r="E11" t="s">
        <v>145</v>
      </c>
      <c r="F11" t="s">
        <v>146</v>
      </c>
      <c r="G11" t="s">
        <v>147</v>
      </c>
    </row>
    <row r="12" spans="1:7">
      <c r="A12">
        <f/>
        <v>0</v>
      </c>
    </row>
    <row r="13" spans="1:7">
      <c r="A13" t="s">
        <v>148</v>
      </c>
      <c r="B13" t="s">
        <v>149</v>
      </c>
      <c r="C13" t="s">
        <v>150</v>
      </c>
      <c r="D13" t="s">
        <v>143</v>
      </c>
      <c r="E13" t="s">
        <v>151</v>
      </c>
      <c r="F13" t="s">
        <v>152</v>
      </c>
      <c r="G13" t="s">
        <v>153</v>
      </c>
    </row>
    <row r="14" spans="1:7">
      <c r="A14" t="s">
        <v>154</v>
      </c>
    </row>
    <row r="15" spans="1:7">
      <c r="A15" t="s">
        <v>91</v>
      </c>
      <c r="B15" t="s">
        <v>55</v>
      </c>
      <c r="C15" t="s">
        <v>155</v>
      </c>
      <c r="D15" t="s">
        <v>156</v>
      </c>
      <c r="E15" t="s">
        <v>143</v>
      </c>
      <c r="F15" t="s">
        <v>155</v>
      </c>
      <c r="G15" t="s">
        <v>149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dimension ref="A2:AW13"/>
  <sheetViews>
    <sheetView workbookViewId="0"/>
  </sheetViews>
  <sheetFormatPr defaultRowHeight="15"/>
  <sheetData>
    <row r="2" spans="1:49">
      <c r="A2" t="s">
        <v>0</v>
      </c>
      <c r="B2" t="s">
        <v>1007</v>
      </c>
    </row>
    <row r="3" spans="1:49">
      <c r="A3" t="s">
        <v>2</v>
      </c>
      <c r="B3" t="s">
        <v>1008</v>
      </c>
      <c r="C3" t="s">
        <v>1009</v>
      </c>
      <c r="D3" t="s">
        <v>1010</v>
      </c>
      <c r="E3" t="s">
        <v>1011</v>
      </c>
      <c r="F3" t="s">
        <v>1002</v>
      </c>
      <c r="G3" t="s">
        <v>1012</v>
      </c>
    </row>
    <row r="4" spans="1:49">
      <c r="A4" t="s">
        <v>3</v>
      </c>
      <c r="B4" t="s">
        <v>1013</v>
      </c>
      <c r="C4" t="s">
        <v>1014</v>
      </c>
      <c r="D4" t="s">
        <v>81</v>
      </c>
      <c r="E4" t="s">
        <v>1015</v>
      </c>
      <c r="F4" t="s">
        <v>83</v>
      </c>
      <c r="G4" t="s">
        <v>10</v>
      </c>
    </row>
    <row r="5" spans="1:49">
      <c r="A5" t="s">
        <v>4</v>
      </c>
      <c r="B5" t="s">
        <v>37</v>
      </c>
      <c r="C5" t="s">
        <v>234</v>
      </c>
      <c r="D5" t="s">
        <v>38</v>
      </c>
      <c r="E5" t="s">
        <v>292</v>
      </c>
      <c r="F5" t="s">
        <v>29</v>
      </c>
      <c r="G5" t="s">
        <v>235</v>
      </c>
      <c r="H5" t="s">
        <v>39</v>
      </c>
    </row>
    <row r="6" spans="1:49">
      <c r="A6" t="s">
        <v>5</v>
      </c>
      <c r="B6" t="s">
        <v>1016</v>
      </c>
      <c r="C6" t="s">
        <v>1017</v>
      </c>
      <c r="D6" t="s">
        <v>1018</v>
      </c>
      <c r="E6" t="s">
        <v>1019</v>
      </c>
      <c r="F6" t="s">
        <v>1020</v>
      </c>
      <c r="G6" t="s">
        <v>1021</v>
      </c>
      <c r="H6" t="s">
        <v>1020</v>
      </c>
      <c r="I6" t="s">
        <v>1022</v>
      </c>
    </row>
    <row r="10" spans="1:49">
      <c r="A10" t="s">
        <v>1023</v>
      </c>
    </row>
    <row r="11" spans="1:49">
      <c r="A11" t="s">
        <v>206</v>
      </c>
      <c r="B11" t="s">
        <v>1024</v>
      </c>
      <c r="C11" t="s">
        <v>203</v>
      </c>
      <c r="D11" t="s">
        <v>199</v>
      </c>
      <c r="E11" t="s">
        <v>69</v>
      </c>
      <c r="F11" t="s">
        <v>87</v>
      </c>
      <c r="G11" t="s">
        <v>1025</v>
      </c>
      <c r="H11" t="s">
        <v>1026</v>
      </c>
      <c r="I11" t="s">
        <v>177</v>
      </c>
      <c r="J11" t="s">
        <v>203</v>
      </c>
      <c r="K11" t="s">
        <v>203</v>
      </c>
      <c r="L11" t="s">
        <v>175</v>
      </c>
      <c r="M11" t="s">
        <v>253</v>
      </c>
      <c r="N11" t="s">
        <v>175</v>
      </c>
      <c r="O11" t="s">
        <v>203</v>
      </c>
      <c r="P11" t="s">
        <v>589</v>
      </c>
      <c r="Q11" t="s">
        <v>69</v>
      </c>
      <c r="R11" t="s">
        <v>54</v>
      </c>
      <c r="S11" t="s">
        <v>333</v>
      </c>
      <c r="T11" t="s">
        <v>203</v>
      </c>
      <c r="U11" t="s">
        <v>53</v>
      </c>
      <c r="V11" t="s">
        <v>368</v>
      </c>
      <c r="W11" t="s">
        <v>1027</v>
      </c>
      <c r="X11" t="s">
        <v>203</v>
      </c>
      <c r="Y11" t="s">
        <v>71</v>
      </c>
    </row>
    <row r="12" spans="1:49">
      <c r="A12" t="s">
        <v>1021</v>
      </c>
    </row>
    <row r="13" spans="1:49">
      <c r="A13" t="s">
        <v>175</v>
      </c>
      <c r="B13" t="s">
        <v>175</v>
      </c>
      <c r="C13" t="s">
        <v>175</v>
      </c>
      <c r="D13" t="s">
        <v>175</v>
      </c>
      <c r="E13" t="s">
        <v>175</v>
      </c>
      <c r="F13" t="s">
        <v>175</v>
      </c>
      <c r="G13" t="s">
        <v>175</v>
      </c>
      <c r="H13" t="s">
        <v>175</v>
      </c>
      <c r="I13" t="s">
        <v>175</v>
      </c>
      <c r="J13" t="s">
        <v>175</v>
      </c>
      <c r="K13" t="s">
        <v>87</v>
      </c>
      <c r="L13" t="s">
        <v>175</v>
      </c>
      <c r="M13" t="s">
        <v>53</v>
      </c>
      <c r="N13" t="s">
        <v>177</v>
      </c>
      <c r="O13" t="s">
        <v>87</v>
      </c>
      <c r="P13" t="s">
        <v>175</v>
      </c>
      <c r="Q13" t="s">
        <v>175</v>
      </c>
      <c r="R13" t="s">
        <v>177</v>
      </c>
      <c r="S13" t="s">
        <v>175</v>
      </c>
      <c r="T13" t="s">
        <v>175</v>
      </c>
      <c r="U13" t="s">
        <v>175</v>
      </c>
      <c r="V13" t="s">
        <v>175</v>
      </c>
      <c r="W13" t="s">
        <v>87</v>
      </c>
      <c r="X13" t="s">
        <v>175</v>
      </c>
      <c r="Y13" t="s">
        <v>175</v>
      </c>
      <c r="Z13" t="s">
        <v>175</v>
      </c>
      <c r="AA13" t="s">
        <v>176</v>
      </c>
      <c r="AB13" t="s">
        <v>175</v>
      </c>
      <c r="AC13" t="s">
        <v>175</v>
      </c>
      <c r="AD13" t="s">
        <v>175</v>
      </c>
      <c r="AE13" t="s">
        <v>90</v>
      </c>
      <c r="AF13" t="s">
        <v>68</v>
      </c>
      <c r="AG13" t="s">
        <v>1025</v>
      </c>
      <c r="AH13" t="s">
        <v>175</v>
      </c>
      <c r="AI13" t="s">
        <v>175</v>
      </c>
      <c r="AJ13" t="s">
        <v>175</v>
      </c>
      <c r="AK13" t="s">
        <v>175</v>
      </c>
      <c r="AL13" t="s">
        <v>175</v>
      </c>
      <c r="AM13" t="s">
        <v>175</v>
      </c>
      <c r="AN13" t="s">
        <v>175</v>
      </c>
      <c r="AO13" t="s">
        <v>175</v>
      </c>
      <c r="AP13" t="s">
        <v>175</v>
      </c>
      <c r="AQ13" t="s">
        <v>175</v>
      </c>
      <c r="AR13" t="s">
        <v>175</v>
      </c>
      <c r="AS13" t="s">
        <v>177</v>
      </c>
      <c r="AT13" t="s">
        <v>175</v>
      </c>
      <c r="AU13" t="s">
        <v>175</v>
      </c>
      <c r="AV13" t="s">
        <v>176</v>
      </c>
      <c r="AW13" t="s">
        <v>175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2:I15"/>
  <sheetViews>
    <sheetView workbookViewId="0"/>
  </sheetViews>
  <sheetFormatPr defaultRowHeight="15"/>
  <sheetData>
    <row r="2" spans="1:9">
      <c r="A2" t="s">
        <v>0</v>
      </c>
      <c r="B2" t="s">
        <v>988</v>
      </c>
    </row>
    <row r="3" spans="1:9">
      <c r="A3" t="s">
        <v>2</v>
      </c>
      <c r="B3" t="s">
        <v>301</v>
      </c>
      <c r="C3" t="s">
        <v>703</v>
      </c>
      <c r="D3" t="s">
        <v>676</v>
      </c>
      <c r="E3" t="s">
        <v>1028</v>
      </c>
      <c r="F3" t="s">
        <v>1029</v>
      </c>
      <c r="G3" t="s">
        <v>913</v>
      </c>
      <c r="H3" t="s">
        <v>677</v>
      </c>
    </row>
    <row r="4" spans="1:9">
      <c r="A4" t="s">
        <v>3</v>
      </c>
      <c r="B4" t="s">
        <v>208</v>
      </c>
      <c r="C4" t="s">
        <v>83</v>
      </c>
    </row>
    <row r="5" spans="1:9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9">
      <c r="A6" t="s">
        <v>5</v>
      </c>
      <c r="B6" t="s">
        <v>1030</v>
      </c>
      <c r="C6" t="s">
        <v>1031</v>
      </c>
      <c r="D6" t="s">
        <v>1032</v>
      </c>
      <c r="E6" t="s">
        <v>244</v>
      </c>
      <c r="F6" t="s">
        <v>1033</v>
      </c>
    </row>
    <row r="10" spans="1:9">
      <c r="A10" t="s">
        <v>1034</v>
      </c>
    </row>
    <row r="11" spans="1:9">
      <c r="A11" t="s">
        <v>1035</v>
      </c>
      <c r="B11" t="s">
        <v>1036</v>
      </c>
      <c r="C11" t="s">
        <v>553</v>
      </c>
      <c r="D11" t="s">
        <v>1037</v>
      </c>
      <c r="E11" t="s">
        <v>1038</v>
      </c>
      <c r="F11" t="s">
        <v>1035</v>
      </c>
      <c r="G11" t="s">
        <v>1039</v>
      </c>
      <c r="H11" t="s">
        <v>1040</v>
      </c>
    </row>
    <row r="12" spans="1:9">
      <c r="A12" t="s">
        <v>1032</v>
      </c>
    </row>
    <row r="13" spans="1:9">
      <c r="A13" t="s">
        <v>1041</v>
      </c>
      <c r="B13" t="s">
        <v>809</v>
      </c>
      <c r="C13" t="s">
        <v>1042</v>
      </c>
      <c r="D13" t="s">
        <v>432</v>
      </c>
      <c r="E13" t="s">
        <v>577</v>
      </c>
      <c r="F13" t="s">
        <v>55</v>
      </c>
      <c r="G13" t="s">
        <v>557</v>
      </c>
      <c r="H13" t="s">
        <v>1043</v>
      </c>
    </row>
    <row r="14" spans="1:9">
      <c r="A14" t="s">
        <v>1031</v>
      </c>
    </row>
    <row r="15" spans="1:9">
      <c r="A15" t="s">
        <v>363</v>
      </c>
      <c r="B15" t="s">
        <v>1044</v>
      </c>
      <c r="C15" t="s">
        <v>323</v>
      </c>
      <c r="D15" t="s">
        <v>394</v>
      </c>
      <c r="E15" t="s">
        <v>306</v>
      </c>
      <c r="F15" t="s">
        <v>384</v>
      </c>
      <c r="G15" t="s">
        <v>102</v>
      </c>
      <c r="H15" t="s">
        <v>1045</v>
      </c>
      <c r="I15" t="s">
        <v>1046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988</v>
      </c>
    </row>
    <row r="3" spans="1:9">
      <c r="A3" t="s">
        <v>2</v>
      </c>
      <c r="B3" t="s">
        <v>1047</v>
      </c>
      <c r="C3" t="s">
        <v>38</v>
      </c>
      <c r="D3" t="s">
        <v>37</v>
      </c>
      <c r="E3" t="s">
        <v>36</v>
      </c>
      <c r="F3" t="s">
        <v>1048</v>
      </c>
      <c r="G3" t="s">
        <v>34</v>
      </c>
      <c r="H3" t="s">
        <v>59</v>
      </c>
    </row>
    <row r="4" spans="1:9">
      <c r="A4" t="s">
        <v>3</v>
      </c>
      <c r="B4" t="s">
        <v>208</v>
      </c>
      <c r="C4" t="s">
        <v>83</v>
      </c>
    </row>
    <row r="5" spans="1:9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9">
      <c r="A6" t="s">
        <v>5</v>
      </c>
      <c r="B6" t="s">
        <v>1049</v>
      </c>
      <c r="C6" t="s">
        <v>1030</v>
      </c>
      <c r="D6" t="s">
        <v>1050</v>
      </c>
      <c r="E6" t="s">
        <v>1051</v>
      </c>
    </row>
    <row r="10" spans="1:9">
      <c r="A10" t="s">
        <v>1034</v>
      </c>
    </row>
    <row r="11" spans="1:9">
      <c r="A11" t="s">
        <v>1052</v>
      </c>
      <c r="B11" t="s">
        <v>1053</v>
      </c>
      <c r="C11" t="s">
        <v>93</v>
      </c>
      <c r="D11" t="s">
        <v>1054</v>
      </c>
      <c r="E11" t="s">
        <v>1055</v>
      </c>
      <c r="F11" t="s">
        <v>1056</v>
      </c>
      <c r="G11" t="s">
        <v>1057</v>
      </c>
      <c r="H11" t="s">
        <v>1058</v>
      </c>
    </row>
    <row r="12" spans="1:9">
      <c r="A12" t="s">
        <v>1050</v>
      </c>
    </row>
    <row r="13" spans="1:9">
      <c r="A13" t="s">
        <v>1055</v>
      </c>
      <c r="B13" t="s">
        <v>253</v>
      </c>
      <c r="C13" t="s">
        <v>351</v>
      </c>
      <c r="D13" t="s">
        <v>1057</v>
      </c>
      <c r="E13" t="s">
        <v>155</v>
      </c>
      <c r="F13" t="s">
        <v>433</v>
      </c>
      <c r="G13" t="s">
        <v>1059</v>
      </c>
      <c r="H13" t="s">
        <v>366</v>
      </c>
      <c r="I13" t="s">
        <v>874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dimension ref="A2:H15"/>
  <sheetViews>
    <sheetView workbookViewId="0"/>
  </sheetViews>
  <sheetFormatPr defaultRowHeight="15"/>
  <sheetData>
    <row r="2" spans="1:8">
      <c r="A2" t="s">
        <v>0</v>
      </c>
      <c r="B2" t="s">
        <v>988</v>
      </c>
    </row>
    <row r="3" spans="1:8">
      <c r="A3" t="s">
        <v>2</v>
      </c>
      <c r="B3" t="s">
        <v>1060</v>
      </c>
      <c r="C3" t="s">
        <v>1061</v>
      </c>
      <c r="D3" t="s">
        <v>1062</v>
      </c>
      <c r="E3" t="s">
        <v>1063</v>
      </c>
      <c r="F3" t="s">
        <v>1064</v>
      </c>
      <c r="G3" t="s">
        <v>1065</v>
      </c>
      <c r="H3" t="s">
        <v>1066</v>
      </c>
    </row>
    <row r="4" spans="1:8">
      <c r="A4" t="s">
        <v>3</v>
      </c>
      <c r="B4" t="s">
        <v>208</v>
      </c>
      <c r="C4" t="s">
        <v>83</v>
      </c>
    </row>
    <row r="5" spans="1:8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8">
      <c r="A6" t="s">
        <v>5</v>
      </c>
      <c r="B6" t="s">
        <v>1032</v>
      </c>
      <c r="C6" t="s">
        <v>1067</v>
      </c>
      <c r="D6" t="s">
        <v>1068</v>
      </c>
    </row>
    <row r="10" spans="1:8">
      <c r="A10" t="s">
        <v>1069</v>
      </c>
    </row>
    <row r="11" spans="1:8">
      <c r="A11" t="s">
        <v>1054</v>
      </c>
      <c r="B11" t="s">
        <v>854</v>
      </c>
      <c r="C11" t="s">
        <v>1070</v>
      </c>
      <c r="D11" t="s">
        <v>1027</v>
      </c>
      <c r="E11" t="s">
        <v>1071</v>
      </c>
      <c r="F11" t="s">
        <v>1055</v>
      </c>
      <c r="G11" t="s">
        <v>1072</v>
      </c>
      <c r="H11" t="s">
        <v>695</v>
      </c>
    </row>
    <row r="12" spans="1:8">
      <c r="A12" t="s">
        <v>1068</v>
      </c>
    </row>
    <row r="13" spans="1:8">
      <c r="A13" t="s">
        <v>1073</v>
      </c>
      <c r="B13" t="s">
        <v>1074</v>
      </c>
      <c r="C13" t="s">
        <v>1027</v>
      </c>
      <c r="D13" t="s">
        <v>1075</v>
      </c>
      <c r="E13" t="s">
        <v>1076</v>
      </c>
      <c r="F13" t="s">
        <v>1077</v>
      </c>
      <c r="G13" t="s">
        <v>1078</v>
      </c>
      <c r="H13" t="s">
        <v>1079</v>
      </c>
    </row>
    <row r="14" spans="1:8">
      <c r="A14" t="s">
        <v>1032</v>
      </c>
    </row>
    <row r="15" spans="1:8">
      <c r="A15" t="s">
        <v>768</v>
      </c>
      <c r="B15" t="s">
        <v>775</v>
      </c>
      <c r="C15" t="s">
        <v>878</v>
      </c>
      <c r="D15" t="s">
        <v>385</v>
      </c>
      <c r="E15" t="s">
        <v>74</v>
      </c>
      <c r="F15" t="s">
        <v>103</v>
      </c>
      <c r="G15" t="s">
        <v>393</v>
      </c>
      <c r="H15" t="s">
        <v>226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>
  <dimension ref="A2:AC15"/>
  <sheetViews>
    <sheetView workbookViewId="0"/>
  </sheetViews>
  <sheetFormatPr defaultRowHeight="15"/>
  <sheetData>
    <row r="2" spans="1:29">
      <c r="A2" t="s">
        <v>0</v>
      </c>
      <c r="B2" t="s">
        <v>1080</v>
      </c>
    </row>
    <row r="3" spans="1:29">
      <c r="A3" t="s">
        <v>2</v>
      </c>
      <c r="B3" t="s">
        <v>38</v>
      </c>
      <c r="C3" t="s">
        <v>36</v>
      </c>
      <c r="D3" t="s">
        <v>34</v>
      </c>
      <c r="E3" t="s">
        <v>32</v>
      </c>
      <c r="F3" t="s">
        <v>30</v>
      </c>
    </row>
    <row r="4" spans="1:29">
      <c r="A4" t="s">
        <v>3</v>
      </c>
      <c r="B4" t="s">
        <v>638</v>
      </c>
      <c r="C4" t="s">
        <v>1081</v>
      </c>
      <c r="D4" t="s">
        <v>1082</v>
      </c>
    </row>
    <row r="5" spans="1:29">
      <c r="A5" t="s">
        <v>4</v>
      </c>
      <c r="B5" t="s">
        <v>172</v>
      </c>
      <c r="C5" t="s">
        <v>171</v>
      </c>
      <c r="D5" t="s">
        <v>297</v>
      </c>
      <c r="E5" t="s">
        <v>171</v>
      </c>
      <c r="F5" t="s">
        <v>416</v>
      </c>
      <c r="G5" t="s">
        <v>171</v>
      </c>
    </row>
    <row r="6" spans="1:29">
      <c r="A6" t="s">
        <v>5</v>
      </c>
      <c r="B6" t="s">
        <v>1083</v>
      </c>
      <c r="C6" t="s">
        <v>1084</v>
      </c>
      <c r="D6" t="s">
        <v>1085</v>
      </c>
      <c r="E6" t="s">
        <v>1086</v>
      </c>
      <c r="F6" t="s">
        <v>1085</v>
      </c>
      <c r="G6" t="s">
        <v>1083</v>
      </c>
      <c r="H6" t="s">
        <v>1083</v>
      </c>
      <c r="I6" t="s">
        <v>1086</v>
      </c>
      <c r="J6" t="s">
        <v>1083</v>
      </c>
      <c r="K6" t="s">
        <v>1083</v>
      </c>
      <c r="L6" t="s">
        <v>1083</v>
      </c>
      <c r="M6" t="s">
        <v>1085</v>
      </c>
      <c r="N6" t="s">
        <v>1087</v>
      </c>
      <c r="O6" t="s">
        <v>1086</v>
      </c>
      <c r="P6" t="s">
        <v>1085</v>
      </c>
      <c r="Q6" t="s">
        <v>1086</v>
      </c>
      <c r="R6" t="s">
        <v>1086</v>
      </c>
      <c r="S6" t="s">
        <v>1086</v>
      </c>
      <c r="T6" t="s">
        <v>1085</v>
      </c>
      <c r="U6" t="s">
        <v>1086</v>
      </c>
      <c r="V6" t="s">
        <v>1083</v>
      </c>
      <c r="W6" t="s">
        <v>1083</v>
      </c>
    </row>
    <row r="10" spans="1:29">
      <c r="A10" t="s">
        <v>1088</v>
      </c>
    </row>
    <row r="11" spans="1:29">
      <c r="A11" t="s">
        <v>176</v>
      </c>
      <c r="B11" t="s">
        <v>176</v>
      </c>
      <c r="C11" t="s">
        <v>176</v>
      </c>
      <c r="D11" t="s">
        <v>53</v>
      </c>
      <c r="E11" t="s">
        <v>176</v>
      </c>
      <c r="F11" t="s">
        <v>176</v>
      </c>
      <c r="G11" t="s">
        <v>176</v>
      </c>
      <c r="H11" t="s">
        <v>176</v>
      </c>
      <c r="I11" t="s">
        <v>176</v>
      </c>
      <c r="J11" t="s">
        <v>176</v>
      </c>
      <c r="K11" t="s">
        <v>176</v>
      </c>
      <c r="L11" t="s">
        <v>176</v>
      </c>
      <c r="M11" t="s">
        <v>176</v>
      </c>
      <c r="N11" t="s">
        <v>175</v>
      </c>
      <c r="O11" t="s">
        <v>175</v>
      </c>
      <c r="P11" t="s">
        <v>175</v>
      </c>
      <c r="Q11" t="s">
        <v>175</v>
      </c>
      <c r="R11" t="s">
        <v>176</v>
      </c>
      <c r="S11" t="s">
        <v>253</v>
      </c>
      <c r="T11" t="s">
        <v>176</v>
      </c>
      <c r="U11" t="s">
        <v>176</v>
      </c>
      <c r="V11" t="s">
        <v>176</v>
      </c>
      <c r="W11" t="s">
        <v>175</v>
      </c>
      <c r="X11" t="s">
        <v>176</v>
      </c>
      <c r="Y11" t="s">
        <v>175</v>
      </c>
      <c r="Z11" t="s">
        <v>175</v>
      </c>
      <c r="AA11" t="s">
        <v>176</v>
      </c>
      <c r="AB11" t="s">
        <v>175</v>
      </c>
      <c r="AC11" t="s">
        <v>175</v>
      </c>
    </row>
    <row r="12" spans="1:29">
      <c r="A12" t="s">
        <v>1089</v>
      </c>
    </row>
    <row r="13" spans="1:29">
      <c r="A13" t="s">
        <v>176</v>
      </c>
      <c r="B13" t="s">
        <v>176</v>
      </c>
      <c r="C13" t="s">
        <v>176</v>
      </c>
      <c r="D13" t="s">
        <v>176</v>
      </c>
      <c r="E13" t="s">
        <v>176</v>
      </c>
      <c r="F13" t="s">
        <v>176</v>
      </c>
      <c r="G13" t="s">
        <v>53</v>
      </c>
      <c r="H13" t="s">
        <v>176</v>
      </c>
      <c r="I13" t="s">
        <v>176</v>
      </c>
      <c r="J13" t="s">
        <v>53</v>
      </c>
      <c r="K13" t="s">
        <v>53</v>
      </c>
      <c r="L13" t="s">
        <v>176</v>
      </c>
      <c r="M13" t="s">
        <v>176</v>
      </c>
      <c r="N13" t="s">
        <v>176</v>
      </c>
      <c r="O13" t="s">
        <v>176</v>
      </c>
      <c r="P13" t="s">
        <v>176</v>
      </c>
      <c r="Q13" t="s">
        <v>176</v>
      </c>
      <c r="R13" t="s">
        <v>176</v>
      </c>
      <c r="S13" t="s">
        <v>176</v>
      </c>
      <c r="T13" t="s">
        <v>176</v>
      </c>
      <c r="U13" t="s">
        <v>176</v>
      </c>
    </row>
    <row r="14" spans="1:29">
      <c r="A14" t="s">
        <v>1090</v>
      </c>
    </row>
    <row r="15" spans="1:29">
      <c r="A15" t="s">
        <v>53</v>
      </c>
      <c r="B15" t="s">
        <v>53</v>
      </c>
      <c r="C15" t="s">
        <v>253</v>
      </c>
      <c r="D15" t="s">
        <v>87</v>
      </c>
      <c r="E15" t="s">
        <v>53</v>
      </c>
      <c r="F15" t="s">
        <v>87</v>
      </c>
      <c r="G15" t="s">
        <v>53</v>
      </c>
      <c r="H15" t="s">
        <v>53</v>
      </c>
      <c r="I15" t="s">
        <v>176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dimension ref="A2:BK13"/>
  <sheetViews>
    <sheetView workbookViewId="0"/>
  </sheetViews>
  <sheetFormatPr defaultRowHeight="15"/>
  <sheetData>
    <row r="2" spans="1:63">
      <c r="A2" t="s">
        <v>0</v>
      </c>
      <c r="B2" t="s">
        <v>1091</v>
      </c>
    </row>
    <row r="3" spans="1:63">
      <c r="A3" t="s">
        <v>2</v>
      </c>
      <c r="B3" t="s">
        <v>1092</v>
      </c>
      <c r="C3" t="s">
        <v>1093</v>
      </c>
      <c r="D3" t="s">
        <v>1090</v>
      </c>
      <c r="E3" t="s">
        <v>1094</v>
      </c>
      <c r="F3" t="s">
        <v>154</v>
      </c>
      <c r="G3" t="s">
        <v>1090</v>
      </c>
      <c r="H3" t="s">
        <v>1095</v>
      </c>
      <c r="I3" t="s">
        <v>1096</v>
      </c>
    </row>
    <row r="4" spans="1:63">
      <c r="A4" t="s">
        <v>3</v>
      </c>
      <c r="B4" t="s">
        <v>905</v>
      </c>
      <c r="C4" t="s">
        <v>981</v>
      </c>
      <c r="D4" t="s">
        <v>1097</v>
      </c>
      <c r="E4" t="s">
        <v>643</v>
      </c>
    </row>
    <row r="5" spans="1:63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</row>
    <row r="6" spans="1:63">
      <c r="A6" t="s">
        <v>5</v>
      </c>
      <c r="B6" t="s">
        <v>610</v>
      </c>
      <c r="C6" t="s">
        <v>1098</v>
      </c>
      <c r="D6" t="s">
        <v>1099</v>
      </c>
      <c r="E6" t="s">
        <v>1100</v>
      </c>
    </row>
    <row r="10" spans="1:63">
      <c r="A10" t="s">
        <v>1101</v>
      </c>
    </row>
    <row r="11" spans="1:63">
      <c r="A11" t="s">
        <v>176</v>
      </c>
      <c r="B11" t="s">
        <v>253</v>
      </c>
      <c r="C11" t="s">
        <v>435</v>
      </c>
      <c r="D11" t="s">
        <v>51</v>
      </c>
      <c r="E11" t="s">
        <v>176</v>
      </c>
      <c r="F11" t="s">
        <v>176</v>
      </c>
      <c r="G11" t="s">
        <v>176</v>
      </c>
      <c r="H11" t="s">
        <v>176</v>
      </c>
      <c r="I11" t="s">
        <v>176</v>
      </c>
      <c r="J11" t="s">
        <v>176</v>
      </c>
      <c r="K11" t="s">
        <v>176</v>
      </c>
      <c r="L11" t="s">
        <v>206</v>
      </c>
      <c r="M11" t="s">
        <v>253</v>
      </c>
      <c r="N11" t="s">
        <v>176</v>
      </c>
      <c r="O11" t="s">
        <v>1072</v>
      </c>
      <c r="P11" t="s">
        <v>176</v>
      </c>
      <c r="Q11" t="s">
        <v>176</v>
      </c>
      <c r="R11" t="s">
        <v>176</v>
      </c>
      <c r="S11" t="s">
        <v>1102</v>
      </c>
      <c r="T11" t="s">
        <v>176</v>
      </c>
      <c r="U11" t="s">
        <v>206</v>
      </c>
      <c r="V11" t="s">
        <v>176</v>
      </c>
      <c r="W11" t="s">
        <v>176</v>
      </c>
      <c r="X11" t="s">
        <v>1103</v>
      </c>
      <c r="Y11" t="s">
        <v>176</v>
      </c>
      <c r="Z11" t="s">
        <v>176</v>
      </c>
      <c r="AA11" t="s">
        <v>176</v>
      </c>
      <c r="AB11" t="s">
        <v>765</v>
      </c>
      <c r="AC11" t="s">
        <v>87</v>
      </c>
      <c r="AD11" t="s">
        <v>176</v>
      </c>
      <c r="AE11" t="s">
        <v>176</v>
      </c>
      <c r="AF11" t="s">
        <v>176</v>
      </c>
      <c r="AG11" t="s">
        <v>176</v>
      </c>
      <c r="AH11" t="s">
        <v>176</v>
      </c>
      <c r="AI11" t="s">
        <v>176</v>
      </c>
      <c r="AJ11" t="s">
        <v>176</v>
      </c>
      <c r="AK11" t="s">
        <v>176</v>
      </c>
      <c r="AL11" t="s">
        <v>200</v>
      </c>
      <c r="AM11" t="s">
        <v>1104</v>
      </c>
      <c r="AN11" t="s">
        <v>206</v>
      </c>
      <c r="AO11" t="s">
        <v>176</v>
      </c>
      <c r="AP11" t="s">
        <v>176</v>
      </c>
      <c r="AQ11" t="s">
        <v>68</v>
      </c>
      <c r="AR11" t="s">
        <v>176</v>
      </c>
      <c r="AS11" t="s">
        <v>176</v>
      </c>
      <c r="AT11" t="s">
        <v>176</v>
      </c>
      <c r="AU11" t="s">
        <v>177</v>
      </c>
      <c r="AV11" t="s">
        <v>176</v>
      </c>
      <c r="AW11" t="s">
        <v>176</v>
      </c>
      <c r="AX11" t="s">
        <v>176</v>
      </c>
      <c r="AY11" t="s">
        <v>69</v>
      </c>
      <c r="AZ11" t="s">
        <v>435</v>
      </c>
      <c r="BA11" t="s">
        <v>206</v>
      </c>
      <c r="BB11" t="s">
        <v>206</v>
      </c>
      <c r="BC11" t="s">
        <v>176</v>
      </c>
      <c r="BD11" t="s">
        <v>87</v>
      </c>
      <c r="BE11" t="s">
        <v>176</v>
      </c>
      <c r="BF11" t="s">
        <v>176</v>
      </c>
      <c r="BG11" t="s">
        <v>176</v>
      </c>
      <c r="BH11" t="s">
        <v>176</v>
      </c>
      <c r="BI11" t="s">
        <v>176</v>
      </c>
      <c r="BJ11" t="s">
        <v>176</v>
      </c>
      <c r="BK11" t="s">
        <v>176</v>
      </c>
    </row>
    <row r="12" spans="1:63">
      <c r="A12" t="s">
        <v>1096</v>
      </c>
    </row>
    <row r="13" spans="1:63">
      <c r="A13" t="s">
        <v>176</v>
      </c>
      <c r="B13" t="s">
        <v>176</v>
      </c>
      <c r="C13" t="s">
        <v>176</v>
      </c>
      <c r="D13" t="s">
        <v>176</v>
      </c>
      <c r="E13" t="s">
        <v>87</v>
      </c>
      <c r="F13" t="s">
        <v>176</v>
      </c>
      <c r="G13" t="s">
        <v>176</v>
      </c>
      <c r="H13" t="s">
        <v>176</v>
      </c>
      <c r="I13" t="s">
        <v>176</v>
      </c>
      <c r="J13" t="s">
        <v>176</v>
      </c>
      <c r="K13" t="s">
        <v>176</v>
      </c>
      <c r="L13" t="s">
        <v>1105</v>
      </c>
      <c r="M13" t="s">
        <v>69</v>
      </c>
      <c r="N13" t="s">
        <v>176</v>
      </c>
      <c r="O13" t="s">
        <v>176</v>
      </c>
      <c r="P13" t="s">
        <v>176</v>
      </c>
      <c r="Q13" t="s">
        <v>176</v>
      </c>
      <c r="R13" t="s">
        <v>176</v>
      </c>
      <c r="S13" t="s">
        <v>176</v>
      </c>
      <c r="T13" t="s">
        <v>176</v>
      </c>
      <c r="U13" t="s">
        <v>176</v>
      </c>
      <c r="V13" t="s">
        <v>251</v>
      </c>
      <c r="W13" t="s">
        <v>125</v>
      </c>
      <c r="X13" t="s">
        <v>222</v>
      </c>
      <c r="Y13" t="s">
        <v>176</v>
      </c>
      <c r="Z13" t="s">
        <v>176</v>
      </c>
      <c r="AA13" t="s">
        <v>507</v>
      </c>
      <c r="AB13" t="s">
        <v>69</v>
      </c>
      <c r="AC13" t="s">
        <v>206</v>
      </c>
      <c r="AD13" t="s">
        <v>176</v>
      </c>
      <c r="AE13" t="s">
        <v>1106</v>
      </c>
      <c r="AF13" t="s">
        <v>69</v>
      </c>
      <c r="AG13" t="s">
        <v>176</v>
      </c>
      <c r="AH13" t="s">
        <v>176</v>
      </c>
      <c r="AI13" t="s">
        <v>176</v>
      </c>
      <c r="AJ13" t="s">
        <v>176</v>
      </c>
      <c r="AK13" t="s">
        <v>176</v>
      </c>
      <c r="AL13" t="s">
        <v>176</v>
      </c>
      <c r="AM13" t="s">
        <v>176</v>
      </c>
      <c r="AN13" t="s">
        <v>176</v>
      </c>
      <c r="AO13" t="s">
        <v>176</v>
      </c>
      <c r="AP13" t="s">
        <v>176</v>
      </c>
      <c r="AQ13" t="s">
        <v>176</v>
      </c>
      <c r="AR13" t="s">
        <v>176</v>
      </c>
      <c r="AS13" t="s">
        <v>176</v>
      </c>
      <c r="AT13" t="s">
        <v>87</v>
      </c>
      <c r="AU13" t="s">
        <v>87</v>
      </c>
      <c r="AV13" t="s">
        <v>176</v>
      </c>
      <c r="AW13" t="s">
        <v>176</v>
      </c>
      <c r="AX13" t="s">
        <v>69</v>
      </c>
      <c r="AY13" t="s">
        <v>176</v>
      </c>
      <c r="AZ13" t="s">
        <v>1105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>
  <dimension ref="A2:G11"/>
  <sheetViews>
    <sheetView workbookViewId="0"/>
  </sheetViews>
  <sheetFormatPr defaultRowHeight="15"/>
  <sheetData>
    <row r="2" spans="1:7">
      <c r="A2" t="s">
        <v>0</v>
      </c>
      <c r="B2" t="s">
        <v>1107</v>
      </c>
    </row>
    <row r="3" spans="1:7">
      <c r="A3" t="s">
        <v>2</v>
      </c>
      <c r="B3" t="s">
        <v>678</v>
      </c>
      <c r="C3" t="s">
        <v>680</v>
      </c>
      <c r="D3" t="s">
        <v>1108</v>
      </c>
      <c r="E3" t="s">
        <v>1109</v>
      </c>
    </row>
    <row r="4" spans="1:7">
      <c r="A4" t="s">
        <v>3</v>
      </c>
      <c r="B4" t="s">
        <v>1110</v>
      </c>
      <c r="C4" t="s">
        <v>1111</v>
      </c>
      <c r="D4" t="s">
        <v>83</v>
      </c>
    </row>
    <row r="5" spans="1:7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7">
      <c r="A6" t="s">
        <v>5</v>
      </c>
      <c r="B6" t="s">
        <v>1112</v>
      </c>
      <c r="C6" t="s">
        <v>1113</v>
      </c>
      <c r="D6" t="s">
        <v>1114</v>
      </c>
      <c r="E6" t="s">
        <v>1115</v>
      </c>
      <c r="F6" t="s">
        <v>1116</v>
      </c>
    </row>
    <row r="10" spans="1:7">
      <c r="A10" t="s">
        <v>1117</v>
      </c>
    </row>
    <row r="11" spans="1:7">
      <c r="A11" t="s">
        <v>54</v>
      </c>
      <c r="B11" t="s">
        <v>200</v>
      </c>
      <c r="C11" t="s">
        <v>253</v>
      </c>
      <c r="D11" t="s">
        <v>388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dimension ref="A2:CE11"/>
  <sheetViews>
    <sheetView workbookViewId="0"/>
  </sheetViews>
  <sheetFormatPr defaultRowHeight="15"/>
  <sheetData>
    <row r="2" spans="1:83">
      <c r="A2" t="s">
        <v>0</v>
      </c>
      <c r="B2" t="s">
        <v>1118</v>
      </c>
    </row>
    <row r="3" spans="1:83">
      <c r="A3" t="s">
        <v>2</v>
      </c>
      <c r="B3" t="s">
        <v>1092</v>
      </c>
      <c r="C3" t="s">
        <v>1093</v>
      </c>
      <c r="D3" t="s">
        <v>154</v>
      </c>
      <c r="E3" t="s">
        <v>1090</v>
      </c>
      <c r="F3" t="s">
        <v>1095</v>
      </c>
      <c r="G3" t="s">
        <v>154</v>
      </c>
      <c r="H3" t="s">
        <v>1090</v>
      </c>
      <c r="I3" t="s">
        <v>1095</v>
      </c>
      <c r="J3" t="s">
        <v>1096</v>
      </c>
    </row>
    <row r="4" spans="1:83">
      <c r="A4" t="s">
        <v>3</v>
      </c>
      <c r="B4" t="s">
        <v>1119</v>
      </c>
      <c r="C4" t="s">
        <v>643</v>
      </c>
    </row>
    <row r="5" spans="1:83">
      <c r="A5" t="s">
        <v>4</v>
      </c>
      <c r="B5" t="s">
        <v>36</v>
      </c>
      <c r="C5" t="s">
        <v>37</v>
      </c>
      <c r="D5" t="s">
        <v>38</v>
      </c>
      <c r="E5" t="s">
        <v>29</v>
      </c>
      <c r="F5" t="s">
        <v>39</v>
      </c>
    </row>
    <row r="6" spans="1:83">
      <c r="A6" t="s">
        <v>5</v>
      </c>
      <c r="B6" t="s">
        <v>1120</v>
      </c>
      <c r="C6" t="s">
        <v>1121</v>
      </c>
      <c r="D6" t="s">
        <v>1120</v>
      </c>
    </row>
    <row r="10" spans="1:83">
      <c r="A10" t="s">
        <v>1101</v>
      </c>
    </row>
    <row r="11" spans="1:83">
      <c r="A11" t="s">
        <v>175</v>
      </c>
      <c r="B11" t="s">
        <v>175</v>
      </c>
      <c r="C11" t="s">
        <v>253</v>
      </c>
      <c r="D11" t="s">
        <v>53</v>
      </c>
      <c r="E11" t="s">
        <v>175</v>
      </c>
      <c r="F11" t="s">
        <v>175</v>
      </c>
      <c r="G11" t="s">
        <v>175</v>
      </c>
      <c r="H11" t="s">
        <v>175</v>
      </c>
      <c r="I11" t="s">
        <v>175</v>
      </c>
      <c r="J11" t="s">
        <v>175</v>
      </c>
      <c r="K11" t="s">
        <v>175</v>
      </c>
      <c r="L11" t="s">
        <v>175</v>
      </c>
      <c r="M11" t="s">
        <v>69</v>
      </c>
      <c r="N11" t="s">
        <v>175</v>
      </c>
      <c r="O11" t="s">
        <v>175</v>
      </c>
      <c r="P11" t="s">
        <v>175</v>
      </c>
      <c r="Q11" t="s">
        <v>1122</v>
      </c>
      <c r="R11" t="s">
        <v>175</v>
      </c>
      <c r="S11" t="s">
        <v>175</v>
      </c>
      <c r="T11" t="s">
        <v>253</v>
      </c>
      <c r="U11" t="s">
        <v>175</v>
      </c>
      <c r="V11" t="s">
        <v>175</v>
      </c>
      <c r="W11" t="s">
        <v>175</v>
      </c>
      <c r="X11" t="s">
        <v>175</v>
      </c>
      <c r="Y11" t="s">
        <v>175</v>
      </c>
      <c r="Z11" t="s">
        <v>175</v>
      </c>
      <c r="AA11" t="s">
        <v>175</v>
      </c>
      <c r="AB11" t="s">
        <v>175</v>
      </c>
      <c r="AC11" t="s">
        <v>175</v>
      </c>
      <c r="AD11" t="s">
        <v>175</v>
      </c>
      <c r="AE11" t="s">
        <v>175</v>
      </c>
      <c r="AF11" t="s">
        <v>175</v>
      </c>
      <c r="AG11" t="s">
        <v>175</v>
      </c>
      <c r="AH11" t="s">
        <v>175</v>
      </c>
      <c r="AI11" t="s">
        <v>175</v>
      </c>
      <c r="AJ11" t="s">
        <v>175</v>
      </c>
      <c r="AK11" t="s">
        <v>175</v>
      </c>
      <c r="AL11" t="s">
        <v>175</v>
      </c>
      <c r="AM11" t="s">
        <v>175</v>
      </c>
      <c r="AN11" t="s">
        <v>175</v>
      </c>
      <c r="AO11" t="s">
        <v>175</v>
      </c>
      <c r="AP11" t="s">
        <v>175</v>
      </c>
      <c r="AQ11" t="s">
        <v>175</v>
      </c>
      <c r="AR11" t="s">
        <v>435</v>
      </c>
      <c r="AS11" t="s">
        <v>175</v>
      </c>
      <c r="AT11" t="s">
        <v>175</v>
      </c>
      <c r="AU11" t="s">
        <v>175</v>
      </c>
      <c r="AV11" t="s">
        <v>175</v>
      </c>
      <c r="AW11" t="s">
        <v>878</v>
      </c>
      <c r="AX11" t="s">
        <v>175</v>
      </c>
      <c r="AY11" t="s">
        <v>177</v>
      </c>
      <c r="AZ11" t="s">
        <v>175</v>
      </c>
      <c r="BA11" t="s">
        <v>175</v>
      </c>
      <c r="BB11" t="s">
        <v>175</v>
      </c>
      <c r="BC11" t="s">
        <v>175</v>
      </c>
      <c r="BD11" t="s">
        <v>175</v>
      </c>
      <c r="BE11" t="s">
        <v>175</v>
      </c>
      <c r="BF11" t="s">
        <v>53</v>
      </c>
      <c r="BG11" t="s">
        <v>175</v>
      </c>
      <c r="BH11" t="s">
        <v>175</v>
      </c>
      <c r="BI11" t="s">
        <v>175</v>
      </c>
      <c r="BJ11" t="s">
        <v>177</v>
      </c>
      <c r="BK11" t="s">
        <v>175</v>
      </c>
      <c r="BL11" t="s">
        <v>175</v>
      </c>
      <c r="BM11" t="s">
        <v>175</v>
      </c>
      <c r="BN11" t="s">
        <v>897</v>
      </c>
      <c r="BO11" t="s">
        <v>175</v>
      </c>
      <c r="BP11" t="s">
        <v>175</v>
      </c>
      <c r="BQ11" t="s">
        <v>253</v>
      </c>
      <c r="BR11" t="s">
        <v>175</v>
      </c>
      <c r="BS11" t="s">
        <v>175</v>
      </c>
      <c r="BT11" t="s">
        <v>175</v>
      </c>
      <c r="BU11" t="s">
        <v>175</v>
      </c>
      <c r="BV11" t="s">
        <v>53</v>
      </c>
      <c r="BW11" t="s">
        <v>175</v>
      </c>
      <c r="BX11" t="s">
        <v>253</v>
      </c>
      <c r="BY11" t="s">
        <v>382</v>
      </c>
      <c r="BZ11" t="s">
        <v>175</v>
      </c>
      <c r="CA11" t="s">
        <v>175</v>
      </c>
      <c r="CB11" t="s">
        <v>175</v>
      </c>
      <c r="CC11" t="s">
        <v>175</v>
      </c>
      <c r="CD11" t="s">
        <v>175</v>
      </c>
      <c r="CE11" t="s">
        <v>103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1123</v>
      </c>
    </row>
    <row r="3" spans="1:16">
      <c r="A3" t="s">
        <v>2</v>
      </c>
      <c r="B3" t="s">
        <v>420</v>
      </c>
    </row>
    <row r="4" spans="1:16">
      <c r="A4" t="s">
        <v>3</v>
      </c>
    </row>
    <row r="5" spans="1:16">
      <c r="A5" t="s">
        <v>4</v>
      </c>
    </row>
    <row r="6" spans="1:16">
      <c r="A6" t="s">
        <v>5</v>
      </c>
      <c r="B6" t="s">
        <v>1124</v>
      </c>
      <c r="C6" t="s">
        <v>1125</v>
      </c>
      <c r="D6" t="s">
        <v>1126</v>
      </c>
      <c r="E6" t="s">
        <v>1127</v>
      </c>
      <c r="F6" t="s">
        <v>1125</v>
      </c>
      <c r="G6" t="s">
        <v>1127</v>
      </c>
      <c r="H6" t="s">
        <v>1124</v>
      </c>
      <c r="I6" t="s">
        <v>1126</v>
      </c>
      <c r="J6" t="s">
        <v>1128</v>
      </c>
      <c r="K6" t="s">
        <v>1125</v>
      </c>
      <c r="L6" t="s">
        <v>1124</v>
      </c>
      <c r="M6" t="s">
        <v>1127</v>
      </c>
      <c r="N6" t="s">
        <v>1128</v>
      </c>
      <c r="O6" t="s">
        <v>1126</v>
      </c>
      <c r="P6" t="s">
        <v>1128</v>
      </c>
    </row>
    <row r="10" spans="1:16">
      <c r="A10" t="s">
        <v>1129</v>
      </c>
    </row>
    <row r="11" spans="1:16">
      <c r="A11" t="s">
        <v>14</v>
      </c>
      <c r="B11" t="s">
        <v>14</v>
      </c>
      <c r="C11" t="s">
        <v>14</v>
      </c>
      <c r="D11" t="s">
        <v>14</v>
      </c>
      <c r="E11" t="s">
        <v>14</v>
      </c>
    </row>
    <row r="12" spans="1:16">
      <c r="A12" t="s">
        <v>247</v>
      </c>
    </row>
    <row r="13" spans="1:16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  <c r="L13" t="s">
        <v>14</v>
      </c>
      <c r="M13" t="s">
        <v>14</v>
      </c>
      <c r="N13" t="s">
        <v>14</v>
      </c>
      <c r="O13" t="s">
        <v>14</v>
      </c>
    </row>
    <row r="14" spans="1:16">
      <c r="A14" t="s">
        <v>680</v>
      </c>
    </row>
    <row r="15" spans="1:16">
      <c r="A15" t="s">
        <v>14</v>
      </c>
      <c r="B15" t="s">
        <v>14</v>
      </c>
      <c r="C15" t="s">
        <v>14</v>
      </c>
      <c r="D15" t="s">
        <v>14</v>
      </c>
      <c r="E15" t="s">
        <v>14</v>
      </c>
      <c r="F15" t="s">
        <v>14</v>
      </c>
      <c r="G15" t="s">
        <v>14</v>
      </c>
      <c r="H15" t="s">
        <v>14</v>
      </c>
      <c r="I15" t="s">
        <v>14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dimension ref="A2:Q15"/>
  <sheetViews>
    <sheetView workbookViewId="0"/>
  </sheetViews>
  <sheetFormatPr defaultRowHeight="15"/>
  <sheetData>
    <row r="2" spans="1:17">
      <c r="A2" t="s">
        <v>0</v>
      </c>
      <c r="B2" t="s">
        <v>1130</v>
      </c>
    </row>
    <row r="3" spans="1:17">
      <c r="A3" t="s">
        <v>2</v>
      </c>
      <c r="B3" t="s">
        <v>499</v>
      </c>
    </row>
    <row r="4" spans="1:17">
      <c r="A4" t="s">
        <v>3</v>
      </c>
    </row>
    <row r="5" spans="1:17">
      <c r="A5" t="s">
        <v>4</v>
      </c>
    </row>
    <row r="6" spans="1:17">
      <c r="A6" t="s">
        <v>5</v>
      </c>
      <c r="B6" t="s">
        <v>1124</v>
      </c>
      <c r="C6" t="s">
        <v>1125</v>
      </c>
      <c r="D6" t="s">
        <v>1128</v>
      </c>
      <c r="E6" t="s">
        <v>1126</v>
      </c>
      <c r="F6" t="s">
        <v>1125</v>
      </c>
      <c r="G6" t="s">
        <v>1124</v>
      </c>
      <c r="H6" t="s">
        <v>1126</v>
      </c>
      <c r="I6" t="s">
        <v>1128</v>
      </c>
      <c r="J6" t="s">
        <v>1126</v>
      </c>
      <c r="K6" t="s">
        <v>1124</v>
      </c>
      <c r="L6" t="s">
        <v>1127</v>
      </c>
      <c r="M6" t="s">
        <v>1128</v>
      </c>
      <c r="N6" t="s">
        <v>1125</v>
      </c>
      <c r="O6" t="s">
        <v>1127</v>
      </c>
      <c r="P6" t="s">
        <v>1127</v>
      </c>
    </row>
    <row r="10" spans="1:17">
      <c r="A10" t="s">
        <v>1131</v>
      </c>
    </row>
    <row r="11" spans="1:17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  <c r="L11" t="s">
        <v>14</v>
      </c>
    </row>
    <row r="12" spans="1:17">
      <c r="A12" t="s">
        <v>1127</v>
      </c>
    </row>
    <row r="13" spans="1:17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  <c r="L13" t="s">
        <v>14</v>
      </c>
      <c r="M13" t="s">
        <v>14</v>
      </c>
      <c r="N13" t="s">
        <v>14</v>
      </c>
      <c r="O13" t="s">
        <v>14</v>
      </c>
      <c r="P13" t="s">
        <v>14</v>
      </c>
      <c r="Q13" t="s">
        <v>14</v>
      </c>
    </row>
    <row r="14" spans="1:17">
      <c r="A14" t="s">
        <v>1128</v>
      </c>
    </row>
    <row r="15" spans="1:17">
      <c r="A15" t="s">
        <v>14</v>
      </c>
      <c r="B15" t="s">
        <v>14</v>
      </c>
      <c r="C15" t="s">
        <v>14</v>
      </c>
      <c r="D15" t="s">
        <v>14</v>
      </c>
      <c r="E15" t="s">
        <v>14</v>
      </c>
      <c r="F15" t="s">
        <v>14</v>
      </c>
      <c r="G15" t="s">
        <v>14</v>
      </c>
      <c r="H15" t="s">
        <v>14</v>
      </c>
      <c r="I15" t="s">
        <v>14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2:AF15"/>
  <sheetViews>
    <sheetView workbookViewId="0"/>
  </sheetViews>
  <sheetFormatPr defaultRowHeight="15"/>
  <sheetData>
    <row r="2" spans="1:32">
      <c r="A2" t="s">
        <v>0</v>
      </c>
      <c r="B2" t="s">
        <v>157</v>
      </c>
    </row>
    <row r="3" spans="1:32">
      <c r="A3" t="s">
        <v>2</v>
      </c>
      <c r="B3" t="s">
        <v>158</v>
      </c>
      <c r="C3" t="s">
        <v>159</v>
      </c>
      <c r="D3" t="s">
        <v>160</v>
      </c>
      <c r="E3" t="s">
        <v>161</v>
      </c>
      <c r="F3" t="s">
        <v>162</v>
      </c>
      <c r="G3" t="s">
        <v>163</v>
      </c>
      <c r="H3" t="s">
        <v>164</v>
      </c>
      <c r="I3" t="s">
        <v>165</v>
      </c>
    </row>
    <row r="4" spans="1:32">
      <c r="A4" t="s">
        <v>3</v>
      </c>
      <c r="B4" t="s">
        <v>166</v>
      </c>
      <c r="C4" t="s">
        <v>167</v>
      </c>
      <c r="D4" t="s">
        <v>168</v>
      </c>
      <c r="E4" t="s">
        <v>169</v>
      </c>
      <c r="F4" t="s">
        <v>170</v>
      </c>
    </row>
    <row r="5" spans="1:32">
      <c r="A5" t="s">
        <v>4</v>
      </c>
      <c r="B5" t="s">
        <v>171</v>
      </c>
      <c r="C5" t="s">
        <v>172</v>
      </c>
      <c r="D5" t="s">
        <v>172</v>
      </c>
      <c r="E5" t="s">
        <v>171</v>
      </c>
      <c r="F5" t="s">
        <v>173</v>
      </c>
      <c r="G5" t="s">
        <v>172</v>
      </c>
      <c r="H5" t="s">
        <v>173</v>
      </c>
      <c r="I5" t="s">
        <v>173</v>
      </c>
    </row>
    <row r="6" spans="1:32">
      <c r="A6" t="s">
        <v>5</v>
      </c>
      <c r="B6" t="s">
        <v>58</v>
      </c>
      <c r="C6" t="s">
        <v>58</v>
      </c>
      <c r="D6" t="s">
        <v>58</v>
      </c>
    </row>
    <row r="10" spans="1:32">
      <c r="A10" t="s">
        <v>174</v>
      </c>
    </row>
    <row r="11" spans="1:32">
      <c r="A11" t="s">
        <v>105</v>
      </c>
      <c r="B11" t="s">
        <v>105</v>
      </c>
      <c r="C11" t="s">
        <v>53</v>
      </c>
      <c r="D11" t="s">
        <v>53</v>
      </c>
      <c r="E11" t="s">
        <v>67</v>
      </c>
      <c r="F11" t="s">
        <v>105</v>
      </c>
      <c r="G11" t="s">
        <v>175</v>
      </c>
      <c r="H11" t="s">
        <v>105</v>
      </c>
      <c r="I11" t="s">
        <v>67</v>
      </c>
      <c r="J11" t="s">
        <v>105</v>
      </c>
      <c r="K11" t="s">
        <v>105</v>
      </c>
      <c r="L11" t="s">
        <v>175</v>
      </c>
      <c r="M11" t="s">
        <v>105</v>
      </c>
      <c r="N11" t="s">
        <v>105</v>
      </c>
      <c r="O11" t="s">
        <v>105</v>
      </c>
      <c r="P11" t="s">
        <v>105</v>
      </c>
      <c r="Q11" t="s">
        <v>105</v>
      </c>
      <c r="R11" t="s">
        <v>105</v>
      </c>
      <c r="S11" t="s">
        <v>175</v>
      </c>
      <c r="T11" t="s">
        <v>105</v>
      </c>
      <c r="U11" t="s">
        <v>105</v>
      </c>
      <c r="V11" t="s">
        <v>105</v>
      </c>
      <c r="W11" t="s">
        <v>105</v>
      </c>
      <c r="X11" t="s">
        <v>105</v>
      </c>
      <c r="Y11" t="s">
        <v>105</v>
      </c>
      <c r="Z11" t="s">
        <v>105</v>
      </c>
      <c r="AA11" t="s">
        <v>105</v>
      </c>
      <c r="AB11" t="s">
        <v>105</v>
      </c>
      <c r="AC11" t="s">
        <v>105</v>
      </c>
      <c r="AD11" t="s">
        <v>105</v>
      </c>
      <c r="AE11" t="s">
        <v>105</v>
      </c>
      <c r="AF11" t="s">
        <v>105</v>
      </c>
    </row>
    <row r="12" spans="1:32">
      <c r="A12" t="s">
        <v>37</v>
      </c>
    </row>
    <row r="13" spans="1:32">
      <c r="A13" t="s">
        <v>175</v>
      </c>
      <c r="B13" t="s">
        <v>176</v>
      </c>
      <c r="C13" t="s">
        <v>175</v>
      </c>
      <c r="D13" t="s">
        <v>177</v>
      </c>
      <c r="E13" t="s">
        <v>175</v>
      </c>
      <c r="F13" t="s">
        <v>176</v>
      </c>
      <c r="G13" t="s">
        <v>175</v>
      </c>
      <c r="H13" t="s">
        <v>105</v>
      </c>
      <c r="I13" t="s">
        <v>105</v>
      </c>
      <c r="J13" t="s">
        <v>105</v>
      </c>
      <c r="K13" t="s">
        <v>105</v>
      </c>
      <c r="L13" t="s">
        <v>105</v>
      </c>
      <c r="M13" t="s">
        <v>105</v>
      </c>
      <c r="N13" t="s">
        <v>175</v>
      </c>
      <c r="O13" t="s">
        <v>175</v>
      </c>
    </row>
    <row r="14" spans="1:32">
      <c r="A14" t="s">
        <v>58</v>
      </c>
    </row>
    <row r="15" spans="1:32">
      <c r="A15" t="s">
        <v>105</v>
      </c>
      <c r="B15" t="s">
        <v>175</v>
      </c>
      <c r="C15" t="s">
        <v>175</v>
      </c>
      <c r="D15" t="s">
        <v>105</v>
      </c>
      <c r="E15" t="s">
        <v>175</v>
      </c>
      <c r="F15" t="s">
        <v>105</v>
      </c>
      <c r="G15" t="s">
        <v>105</v>
      </c>
      <c r="H15" t="s">
        <v>175</v>
      </c>
      <c r="I15" t="s">
        <v>105</v>
      </c>
      <c r="J15" t="s">
        <v>175</v>
      </c>
      <c r="K15" t="s">
        <v>175</v>
      </c>
      <c r="L15" t="s">
        <v>105</v>
      </c>
      <c r="M15" t="s">
        <v>105</v>
      </c>
      <c r="N15" t="s">
        <v>175</v>
      </c>
      <c r="O15" t="s">
        <v>105</v>
      </c>
      <c r="P15" t="s">
        <v>105</v>
      </c>
      <c r="Q15" t="s">
        <v>175</v>
      </c>
      <c r="R15" t="s">
        <v>175</v>
      </c>
      <c r="S15" t="s">
        <v>105</v>
      </c>
      <c r="T15" t="s">
        <v>105</v>
      </c>
      <c r="U15" t="s">
        <v>105</v>
      </c>
      <c r="V15" t="s">
        <v>175</v>
      </c>
      <c r="W15" t="s">
        <v>175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1132</v>
      </c>
    </row>
    <row r="3" spans="1:11">
      <c r="A3" t="s">
        <v>2</v>
      </c>
    </row>
    <row r="4" spans="1:11">
      <c r="A4" t="s">
        <v>3</v>
      </c>
    </row>
    <row r="5" spans="1:11">
      <c r="A5" t="s">
        <v>4</v>
      </c>
    </row>
    <row r="6" spans="1:11">
      <c r="A6" t="s">
        <v>5</v>
      </c>
      <c r="B6" t="s">
        <v>1133</v>
      </c>
      <c r="C6" t="s">
        <v>1134</v>
      </c>
      <c r="D6" t="s">
        <v>1135</v>
      </c>
      <c r="E6" t="s">
        <v>1136</v>
      </c>
      <c r="F6" t="s">
        <v>109</v>
      </c>
      <c r="G6" t="s">
        <v>1137</v>
      </c>
      <c r="H6" t="s">
        <v>9</v>
      </c>
    </row>
    <row r="10" spans="1:11">
      <c r="A10" t="s">
        <v>1138</v>
      </c>
    </row>
    <row r="11" spans="1:11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</row>
    <row r="12" spans="1:11">
      <c r="A12" t="s">
        <v>1137</v>
      </c>
    </row>
    <row r="13" spans="1:11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</row>
    <row r="14" spans="1:11">
      <c r="A14" t="s">
        <v>1033</v>
      </c>
    </row>
    <row r="15" spans="1:11">
      <c r="A15" t="s">
        <v>14</v>
      </c>
      <c r="B15" t="s">
        <v>14</v>
      </c>
      <c r="C15" t="s">
        <v>14</v>
      </c>
      <c r="D15" t="s">
        <v>14</v>
      </c>
      <c r="E15" t="s">
        <v>14</v>
      </c>
      <c r="F15" t="s">
        <v>14</v>
      </c>
      <c r="G15" t="s">
        <v>14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1139</v>
      </c>
    </row>
    <row r="3" spans="1:14">
      <c r="A3" t="s">
        <v>2</v>
      </c>
    </row>
    <row r="4" spans="1:14">
      <c r="A4" t="s">
        <v>3</v>
      </c>
    </row>
    <row r="5" spans="1:14">
      <c r="A5" t="s">
        <v>4</v>
      </c>
    </row>
    <row r="6" spans="1:14">
      <c r="A6" t="s">
        <v>5</v>
      </c>
      <c r="B6" t="s">
        <v>1140</v>
      </c>
      <c r="C6" t="s">
        <v>1136</v>
      </c>
      <c r="D6" t="s">
        <v>109</v>
      </c>
      <c r="E6" t="s">
        <v>9</v>
      </c>
      <c r="F6">
        <f>Gas</f>
        <v>0</v>
      </c>
      <c r="G6" t="s">
        <v>1133</v>
      </c>
      <c r="H6" t="s">
        <v>1137</v>
      </c>
    </row>
    <row r="10" spans="1:14">
      <c r="A10" t="s">
        <v>1141</v>
      </c>
    </row>
    <row r="11" spans="1:14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  <c r="L11" t="s">
        <v>14</v>
      </c>
      <c r="M11" t="s">
        <v>14</v>
      </c>
      <c r="N11" t="s">
        <v>14</v>
      </c>
    </row>
    <row r="12" spans="1:14">
      <c r="A12" t="s">
        <v>9</v>
      </c>
    </row>
    <row r="13" spans="1:14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</row>
    <row r="14" spans="1:14">
      <c r="A14" t="s">
        <v>260</v>
      </c>
    </row>
    <row r="15" spans="1:14">
      <c r="A15" t="s">
        <v>14</v>
      </c>
      <c r="B15" t="s">
        <v>14</v>
      </c>
      <c r="C15" t="s">
        <v>14</v>
      </c>
      <c r="D15" t="s">
        <v>14</v>
      </c>
      <c r="E15" t="s">
        <v>14</v>
      </c>
      <c r="F15" t="s">
        <v>14</v>
      </c>
      <c r="G15" t="s">
        <v>14</v>
      </c>
      <c r="H15" t="s">
        <v>14</v>
      </c>
      <c r="I15" t="s">
        <v>14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2:O15"/>
  <sheetViews>
    <sheetView workbookViewId="0"/>
  </sheetViews>
  <sheetFormatPr defaultRowHeight="15"/>
  <sheetData>
    <row r="2" spans="1:15">
      <c r="A2" t="s">
        <v>0</v>
      </c>
      <c r="B2" t="s">
        <v>1118</v>
      </c>
    </row>
    <row r="3" spans="1:15">
      <c r="A3" t="s">
        <v>2</v>
      </c>
    </row>
    <row r="4" spans="1:15">
      <c r="A4" t="s">
        <v>3</v>
      </c>
    </row>
    <row r="5" spans="1:15">
      <c r="A5" t="s">
        <v>4</v>
      </c>
    </row>
    <row r="6" spans="1:15">
      <c r="A6" t="s">
        <v>5</v>
      </c>
      <c r="B6" t="s">
        <v>109</v>
      </c>
      <c r="C6" t="s">
        <v>9</v>
      </c>
      <c r="D6" t="s">
        <v>1133</v>
      </c>
      <c r="E6" t="s">
        <v>1136</v>
      </c>
      <c r="F6" t="s">
        <v>1137</v>
      </c>
      <c r="G6" t="s">
        <v>1134</v>
      </c>
      <c r="H6" t="s">
        <v>1135</v>
      </c>
    </row>
    <row r="10" spans="1:15">
      <c r="A10" t="s">
        <v>761</v>
      </c>
    </row>
    <row r="11" spans="1:15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  <c r="L11" t="s">
        <v>14</v>
      </c>
    </row>
    <row r="12" spans="1:15">
      <c r="A12" t="s">
        <v>1142</v>
      </c>
    </row>
    <row r="13" spans="1:15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  <c r="L13" t="s">
        <v>14</v>
      </c>
      <c r="M13" t="s">
        <v>14</v>
      </c>
      <c r="N13" t="s">
        <v>14</v>
      </c>
      <c r="O13" t="s">
        <v>14</v>
      </c>
    </row>
    <row r="14" spans="1:15">
      <c r="A14" t="s">
        <v>1135</v>
      </c>
    </row>
    <row r="15" spans="1:15">
      <c r="A15" t="s">
        <v>14</v>
      </c>
      <c r="B15" t="s">
        <v>14</v>
      </c>
      <c r="C15" t="s">
        <v>14</v>
      </c>
      <c r="D15" t="s">
        <v>14</v>
      </c>
      <c r="E15" t="s">
        <v>14</v>
      </c>
      <c r="F15" t="s">
        <v>14</v>
      </c>
      <c r="G15" t="s">
        <v>14</v>
      </c>
      <c r="H15" t="s">
        <v>14</v>
      </c>
      <c r="I15" t="s">
        <v>14</v>
      </c>
      <c r="J15" t="s">
        <v>14</v>
      </c>
      <c r="K15" t="s">
        <v>14</v>
      </c>
      <c r="L15" t="s">
        <v>14</v>
      </c>
      <c r="M15" t="s">
        <v>14</v>
      </c>
      <c r="N15" t="s">
        <v>14</v>
      </c>
      <c r="O15" t="s">
        <v>14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1143</v>
      </c>
    </row>
    <row r="3" spans="1:11">
      <c r="A3" t="s">
        <v>2</v>
      </c>
    </row>
    <row r="4" spans="1:11">
      <c r="A4" t="s">
        <v>3</v>
      </c>
    </row>
    <row r="5" spans="1:11">
      <c r="A5" t="s">
        <v>4</v>
      </c>
    </row>
    <row r="6" spans="1:11">
      <c r="A6" t="s">
        <v>5</v>
      </c>
      <c r="B6" t="s">
        <v>109</v>
      </c>
      <c r="C6" t="s">
        <v>1135</v>
      </c>
      <c r="D6" t="s">
        <v>9</v>
      </c>
      <c r="E6" t="s">
        <v>1133</v>
      </c>
      <c r="F6" t="s">
        <v>1137</v>
      </c>
      <c r="G6" t="s">
        <v>1136</v>
      </c>
      <c r="H6" t="s">
        <v>1140</v>
      </c>
    </row>
    <row r="10" spans="1:11">
      <c r="A10" t="s">
        <v>761</v>
      </c>
    </row>
    <row r="11" spans="1:11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</row>
    <row r="12" spans="1:11">
      <c r="A12" t="s">
        <v>109</v>
      </c>
    </row>
    <row r="13" spans="1:11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</row>
    <row r="14" spans="1:11">
      <c r="A14" t="s">
        <v>1133</v>
      </c>
    </row>
    <row r="15" spans="1:11">
      <c r="A15" t="s">
        <v>14</v>
      </c>
      <c r="B15" t="s">
        <v>14</v>
      </c>
      <c r="C15" t="s">
        <v>14</v>
      </c>
      <c r="D15" t="s">
        <v>14</v>
      </c>
      <c r="E15" t="s">
        <v>14</v>
      </c>
      <c r="F15" t="s">
        <v>14</v>
      </c>
      <c r="G15" t="s">
        <v>14</v>
      </c>
      <c r="H15" t="s">
        <v>14</v>
      </c>
      <c r="I15" t="s">
        <v>14</v>
      </c>
      <c r="J15" t="s">
        <v>14</v>
      </c>
      <c r="K15" t="s">
        <v>14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1144</v>
      </c>
    </row>
    <row r="3" spans="1:6">
      <c r="A3" t="s">
        <v>2</v>
      </c>
      <c r="B3" t="s">
        <v>1145</v>
      </c>
    </row>
    <row r="4" spans="1:6">
      <c r="A4" t="s">
        <v>3</v>
      </c>
      <c r="B4" t="s">
        <v>1146</v>
      </c>
      <c r="C4" t="s">
        <v>1147</v>
      </c>
      <c r="D4" t="s">
        <v>1148</v>
      </c>
      <c r="E4" t="s">
        <v>1149</v>
      </c>
    </row>
    <row r="5" spans="1:6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</row>
    <row r="6" spans="1:6">
      <c r="A6" t="s">
        <v>5</v>
      </c>
      <c r="B6" t="s">
        <v>1150</v>
      </c>
    </row>
    <row r="10" spans="1:6">
      <c r="A10" t="s">
        <v>1151</v>
      </c>
    </row>
    <row r="11" spans="1:6">
      <c r="A11" t="s">
        <v>1152</v>
      </c>
      <c r="B11" t="s">
        <v>1152</v>
      </c>
      <c r="C11" t="s">
        <v>1152</v>
      </c>
      <c r="D11" t="s">
        <v>1153</v>
      </c>
      <c r="E11" t="s">
        <v>1154</v>
      </c>
      <c r="F11" t="s">
        <v>780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2:Q13"/>
  <sheetViews>
    <sheetView workbookViewId="0"/>
  </sheetViews>
  <sheetFormatPr defaultRowHeight="15"/>
  <sheetData>
    <row r="2" spans="1:17">
      <c r="A2" t="s">
        <v>0</v>
      </c>
      <c r="B2" t="s">
        <v>1155</v>
      </c>
    </row>
    <row r="3" spans="1:17">
      <c r="A3" t="s">
        <v>2</v>
      </c>
      <c r="B3" t="s">
        <v>1156</v>
      </c>
      <c r="C3" t="s">
        <v>1157</v>
      </c>
      <c r="D3" t="s">
        <v>1158</v>
      </c>
      <c r="E3" t="s">
        <v>1159</v>
      </c>
    </row>
    <row r="4" spans="1:17">
      <c r="A4" t="s">
        <v>3</v>
      </c>
    </row>
    <row r="5" spans="1:17">
      <c r="A5" t="s">
        <v>4</v>
      </c>
    </row>
    <row r="6" spans="1:17">
      <c r="A6" t="s">
        <v>5</v>
      </c>
      <c r="B6" t="s">
        <v>1160</v>
      </c>
      <c r="C6">
        <f/>
        <v>0</v>
      </c>
      <c r="D6" t="s">
        <v>237</v>
      </c>
      <c r="E6" t="s">
        <v>279</v>
      </c>
      <c r="F6" t="s">
        <v>1161</v>
      </c>
      <c r="G6" t="s">
        <v>1162</v>
      </c>
    </row>
    <row r="10" spans="1:17">
      <c r="A10" t="s">
        <v>1163</v>
      </c>
    </row>
    <row r="11" spans="1:17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</row>
    <row r="12" spans="1:17">
      <c r="A12" t="s">
        <v>15</v>
      </c>
    </row>
    <row r="13" spans="1:17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  <c r="L13" t="s">
        <v>14</v>
      </c>
      <c r="M13" t="s">
        <v>14</v>
      </c>
      <c r="N13" t="s">
        <v>14</v>
      </c>
      <c r="O13" t="s">
        <v>14</v>
      </c>
      <c r="P13" t="s">
        <v>14</v>
      </c>
      <c r="Q13" t="s">
        <v>14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dimension ref="A2:W15"/>
  <sheetViews>
    <sheetView workbookViewId="0"/>
  </sheetViews>
  <sheetFormatPr defaultRowHeight="15"/>
  <sheetData>
    <row r="2" spans="1:23">
      <c r="A2" t="s">
        <v>0</v>
      </c>
      <c r="B2" t="s">
        <v>1164</v>
      </c>
    </row>
    <row r="3" spans="1:23">
      <c r="A3" t="s">
        <v>2</v>
      </c>
      <c r="B3" t="s">
        <v>1165</v>
      </c>
      <c r="C3" t="s">
        <v>742</v>
      </c>
      <c r="D3" t="s">
        <v>1166</v>
      </c>
      <c r="E3" t="s">
        <v>743</v>
      </c>
    </row>
    <row r="4" spans="1:23">
      <c r="A4" t="s">
        <v>3</v>
      </c>
      <c r="B4" t="s">
        <v>1167</v>
      </c>
      <c r="C4" t="s">
        <v>1168</v>
      </c>
      <c r="D4" t="s">
        <v>209</v>
      </c>
    </row>
    <row r="5" spans="1:23">
      <c r="A5" t="s">
        <v>4</v>
      </c>
      <c r="B5" t="s">
        <v>37</v>
      </c>
      <c r="C5" t="s">
        <v>234</v>
      </c>
      <c r="D5" t="s">
        <v>171</v>
      </c>
      <c r="E5" t="s">
        <v>172</v>
      </c>
      <c r="F5" t="s">
        <v>441</v>
      </c>
      <c r="G5" t="s">
        <v>1169</v>
      </c>
      <c r="H5" t="s">
        <v>172</v>
      </c>
      <c r="I5" t="s">
        <v>171</v>
      </c>
      <c r="J5" t="s">
        <v>235</v>
      </c>
      <c r="K5" t="s">
        <v>1170</v>
      </c>
      <c r="L5" t="s">
        <v>171</v>
      </c>
      <c r="M5" t="s">
        <v>172</v>
      </c>
      <c r="N5" t="s">
        <v>235</v>
      </c>
      <c r="O5" t="s">
        <v>173</v>
      </c>
      <c r="P5" t="s">
        <v>39</v>
      </c>
    </row>
    <row r="6" spans="1:23">
      <c r="A6" t="s">
        <v>5</v>
      </c>
      <c r="B6" t="s">
        <v>1171</v>
      </c>
      <c r="C6" t="s">
        <v>1172</v>
      </c>
    </row>
    <row r="10" spans="1:23">
      <c r="A10" t="s">
        <v>1173</v>
      </c>
    </row>
    <row r="11" spans="1:23">
      <c r="A11" t="s">
        <v>1174</v>
      </c>
      <c r="B11" t="s">
        <v>115</v>
      </c>
      <c r="C11" t="s">
        <v>1175</v>
      </c>
      <c r="D11" t="s">
        <v>477</v>
      </c>
    </row>
    <row r="12" spans="1:23">
      <c r="A12" t="s">
        <v>1172</v>
      </c>
    </row>
    <row r="13" spans="1:23">
      <c r="A13" t="s">
        <v>1176</v>
      </c>
      <c r="B13" t="s">
        <v>590</v>
      </c>
    </row>
    <row r="14" spans="1:23">
      <c r="A14" t="s">
        <v>1166</v>
      </c>
    </row>
    <row r="15" spans="1:23">
      <c r="A15" t="s">
        <v>177</v>
      </c>
      <c r="B15" t="s">
        <v>87</v>
      </c>
      <c r="C15" t="s">
        <v>206</v>
      </c>
      <c r="D15" t="s">
        <v>87</v>
      </c>
      <c r="E15" t="s">
        <v>177</v>
      </c>
      <c r="F15" t="s">
        <v>69</v>
      </c>
      <c r="G15" t="s">
        <v>176</v>
      </c>
      <c r="H15" t="s">
        <v>206</v>
      </c>
      <c r="I15" t="s">
        <v>435</v>
      </c>
      <c r="J15" t="s">
        <v>206</v>
      </c>
      <c r="K15" t="s">
        <v>435</v>
      </c>
      <c r="L15" t="s">
        <v>435</v>
      </c>
      <c r="M15" t="s">
        <v>435</v>
      </c>
      <c r="N15" t="s">
        <v>87</v>
      </c>
      <c r="O15" t="s">
        <v>863</v>
      </c>
      <c r="P15" t="s">
        <v>86</v>
      </c>
      <c r="Q15" t="s">
        <v>206</v>
      </c>
      <c r="R15" t="s">
        <v>1176</v>
      </c>
      <c r="S15" t="s">
        <v>176</v>
      </c>
      <c r="T15" t="s">
        <v>557</v>
      </c>
      <c r="U15" t="s">
        <v>590</v>
      </c>
      <c r="V15" t="s">
        <v>87</v>
      </c>
      <c r="W15" t="s">
        <v>1176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dimension ref="A2:BM15"/>
  <sheetViews>
    <sheetView workbookViewId="0"/>
  </sheetViews>
  <sheetFormatPr defaultRowHeight="15"/>
  <sheetData>
    <row r="2" spans="1:65">
      <c r="A2" t="s">
        <v>0</v>
      </c>
      <c r="B2" t="s">
        <v>1177</v>
      </c>
    </row>
    <row r="3" spans="1:65">
      <c r="A3" t="s">
        <v>2</v>
      </c>
      <c r="B3" t="s">
        <v>1165</v>
      </c>
      <c r="C3" t="s">
        <v>1178</v>
      </c>
      <c r="D3" t="s">
        <v>1166</v>
      </c>
      <c r="E3" t="s">
        <v>1179</v>
      </c>
    </row>
    <row r="4" spans="1:65">
      <c r="A4" t="s">
        <v>3</v>
      </c>
      <c r="B4" t="s">
        <v>106</v>
      </c>
      <c r="C4" t="s">
        <v>189</v>
      </c>
      <c r="D4" t="s">
        <v>464</v>
      </c>
      <c r="E4" t="s">
        <v>1180</v>
      </c>
    </row>
    <row r="5" spans="1:65">
      <c r="A5" t="s">
        <v>4</v>
      </c>
      <c r="B5" t="s">
        <v>173</v>
      </c>
      <c r="C5" t="s">
        <v>671</v>
      </c>
      <c r="D5" t="s">
        <v>288</v>
      </c>
      <c r="E5" t="s">
        <v>235</v>
      </c>
      <c r="F5" t="s">
        <v>416</v>
      </c>
      <c r="G5" t="s">
        <v>172</v>
      </c>
      <c r="H5" t="s">
        <v>171</v>
      </c>
      <c r="I5" t="s">
        <v>297</v>
      </c>
      <c r="J5" t="s">
        <v>39</v>
      </c>
    </row>
    <row r="6" spans="1:65">
      <c r="A6" t="s">
        <v>5</v>
      </c>
      <c r="B6" t="s">
        <v>1181</v>
      </c>
      <c r="C6" t="s">
        <v>1182</v>
      </c>
      <c r="D6" t="s">
        <v>1183</v>
      </c>
    </row>
    <row r="10" spans="1:65">
      <c r="A10" t="s">
        <v>1184</v>
      </c>
    </row>
    <row r="11" spans="1:65">
      <c r="A11" t="s">
        <v>337</v>
      </c>
      <c r="B11" t="s">
        <v>93</v>
      </c>
      <c r="C11" t="s">
        <v>53</v>
      </c>
      <c r="D11" t="s">
        <v>55</v>
      </c>
      <c r="E11" t="s">
        <v>806</v>
      </c>
    </row>
    <row r="12" spans="1:65">
      <c r="A12" t="s">
        <v>1182</v>
      </c>
    </row>
    <row r="13" spans="1:65">
      <c r="A13" t="s">
        <v>74</v>
      </c>
      <c r="B13" t="s">
        <v>53</v>
      </c>
      <c r="C13" t="s">
        <v>124</v>
      </c>
    </row>
    <row r="14" spans="1:65">
      <c r="A14" t="s">
        <v>1179</v>
      </c>
    </row>
    <row r="15" spans="1:65">
      <c r="A15" t="s">
        <v>175</v>
      </c>
      <c r="B15" t="s">
        <v>105</v>
      </c>
      <c r="C15" t="s">
        <v>175</v>
      </c>
      <c r="D15" t="s">
        <v>105</v>
      </c>
      <c r="E15" t="s">
        <v>105</v>
      </c>
      <c r="F15" t="s">
        <v>105</v>
      </c>
      <c r="G15" t="s">
        <v>175</v>
      </c>
      <c r="H15" t="s">
        <v>175</v>
      </c>
      <c r="I15" t="s">
        <v>105</v>
      </c>
      <c r="J15" t="s">
        <v>175</v>
      </c>
      <c r="K15" t="s">
        <v>105</v>
      </c>
      <c r="L15" t="s">
        <v>105</v>
      </c>
      <c r="M15" t="s">
        <v>105</v>
      </c>
      <c r="N15" t="s">
        <v>105</v>
      </c>
      <c r="O15" t="s">
        <v>105</v>
      </c>
      <c r="P15" t="s">
        <v>105</v>
      </c>
      <c r="Q15" t="s">
        <v>105</v>
      </c>
      <c r="R15" t="s">
        <v>105</v>
      </c>
      <c r="S15" t="s">
        <v>105</v>
      </c>
      <c r="T15" t="s">
        <v>105</v>
      </c>
      <c r="U15" t="s">
        <v>105</v>
      </c>
      <c r="V15" t="s">
        <v>105</v>
      </c>
      <c r="W15" t="s">
        <v>175</v>
      </c>
      <c r="X15" t="s">
        <v>175</v>
      </c>
      <c r="Y15" t="s">
        <v>105</v>
      </c>
      <c r="Z15" t="s">
        <v>105</v>
      </c>
      <c r="AA15" t="s">
        <v>177</v>
      </c>
      <c r="AB15" t="s">
        <v>105</v>
      </c>
      <c r="AC15" t="s">
        <v>105</v>
      </c>
      <c r="AD15" t="s">
        <v>105</v>
      </c>
      <c r="AE15" t="s">
        <v>176</v>
      </c>
      <c r="AF15" t="s">
        <v>105</v>
      </c>
      <c r="AG15" t="s">
        <v>54</v>
      </c>
      <c r="AH15" t="s">
        <v>105</v>
      </c>
      <c r="AI15" t="s">
        <v>175</v>
      </c>
      <c r="AJ15" t="s">
        <v>105</v>
      </c>
      <c r="AK15" t="s">
        <v>105</v>
      </c>
      <c r="AL15" t="s">
        <v>105</v>
      </c>
      <c r="AM15" t="s">
        <v>105</v>
      </c>
      <c r="AN15" t="s">
        <v>55</v>
      </c>
      <c r="AO15" t="s">
        <v>105</v>
      </c>
      <c r="AP15" t="s">
        <v>143</v>
      </c>
      <c r="AQ15" t="s">
        <v>105</v>
      </c>
      <c r="AR15" t="s">
        <v>105</v>
      </c>
      <c r="AS15" t="s">
        <v>53</v>
      </c>
      <c r="AT15" t="s">
        <v>53</v>
      </c>
      <c r="AU15" t="s">
        <v>53</v>
      </c>
      <c r="AV15" t="s">
        <v>105</v>
      </c>
      <c r="AW15" t="s">
        <v>175</v>
      </c>
      <c r="AX15" t="s">
        <v>312</v>
      </c>
      <c r="AY15" t="s">
        <v>177</v>
      </c>
      <c r="AZ15" t="s">
        <v>175</v>
      </c>
      <c r="BA15" t="s">
        <v>175</v>
      </c>
      <c r="BB15" t="s">
        <v>105</v>
      </c>
      <c r="BC15" t="s">
        <v>177</v>
      </c>
      <c r="BD15" t="s">
        <v>67</v>
      </c>
      <c r="BE15" t="s">
        <v>175</v>
      </c>
      <c r="BF15" t="s">
        <v>105</v>
      </c>
      <c r="BG15" t="s">
        <v>105</v>
      </c>
      <c r="BH15" t="s">
        <v>177</v>
      </c>
      <c r="BI15" t="s">
        <v>105</v>
      </c>
      <c r="BJ15" t="s">
        <v>105</v>
      </c>
      <c r="BK15" t="s">
        <v>74</v>
      </c>
      <c r="BL15" t="s">
        <v>105</v>
      </c>
      <c r="BM15" t="s">
        <v>919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dimension ref="A2:J15"/>
  <sheetViews>
    <sheetView workbookViewId="0"/>
  </sheetViews>
  <sheetFormatPr defaultRowHeight="15"/>
  <sheetData>
    <row r="2" spans="1:10">
      <c r="A2" t="s">
        <v>0</v>
      </c>
      <c r="B2" t="s">
        <v>1185</v>
      </c>
    </row>
    <row r="3" spans="1:10">
      <c r="A3" t="s">
        <v>2</v>
      </c>
      <c r="B3" t="s">
        <v>40</v>
      </c>
      <c r="C3" t="s">
        <v>981</v>
      </c>
      <c r="D3" t="s">
        <v>1186</v>
      </c>
      <c r="E3" t="s">
        <v>189</v>
      </c>
      <c r="F3" t="s">
        <v>1187</v>
      </c>
      <c r="G3" t="s">
        <v>106</v>
      </c>
      <c r="H3" t="s">
        <v>189</v>
      </c>
    </row>
    <row r="4" spans="1:10">
      <c r="A4" t="s">
        <v>3</v>
      </c>
      <c r="B4" t="s">
        <v>172</v>
      </c>
    </row>
    <row r="5" spans="1:10">
      <c r="A5" t="s">
        <v>4</v>
      </c>
    </row>
    <row r="6" spans="1:10">
      <c r="A6" t="s">
        <v>5</v>
      </c>
      <c r="B6">
        <f>)</f>
        <v>0</v>
      </c>
      <c r="C6">
        <f>e</f>
        <v>0</v>
      </c>
      <c r="D6" t="s">
        <v>1188</v>
      </c>
    </row>
    <row r="10" spans="1:10">
      <c r="A10" t="s">
        <v>1189</v>
      </c>
    </row>
    <row r="11" spans="1:10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</row>
    <row r="12" spans="1:10">
      <c r="A12" t="s">
        <v>40</v>
      </c>
    </row>
    <row r="13" spans="1:10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</row>
    <row r="14" spans="1:10">
      <c r="A14" t="s">
        <v>1190</v>
      </c>
    </row>
    <row r="15" spans="1:10">
      <c r="A15" t="s">
        <v>14</v>
      </c>
      <c r="B15" t="s">
        <v>14</v>
      </c>
      <c r="C15" t="s">
        <v>14</v>
      </c>
      <c r="D15" t="s">
        <v>14</v>
      </c>
      <c r="E15" t="s">
        <v>14</v>
      </c>
      <c r="F15" t="s">
        <v>14</v>
      </c>
      <c r="G15" t="s">
        <v>14</v>
      </c>
      <c r="H15" t="s">
        <v>14</v>
      </c>
      <c r="I15" t="s">
        <v>14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dimension ref="A2:Q13"/>
  <sheetViews>
    <sheetView workbookViewId="0"/>
  </sheetViews>
  <sheetFormatPr defaultRowHeight="15"/>
  <sheetData>
    <row r="2" spans="1:17">
      <c r="A2" t="s">
        <v>0</v>
      </c>
      <c r="B2" t="s">
        <v>1185</v>
      </c>
    </row>
    <row r="3" spans="1:17">
      <c r="A3" t="s">
        <v>2</v>
      </c>
      <c r="B3" t="s">
        <v>1191</v>
      </c>
      <c r="C3" t="s">
        <v>1192</v>
      </c>
      <c r="D3" t="s">
        <v>1193</v>
      </c>
      <c r="E3" t="s">
        <v>685</v>
      </c>
      <c r="F3" t="s">
        <v>1194</v>
      </c>
      <c r="G3" t="s">
        <v>1195</v>
      </c>
      <c r="H3" t="s">
        <v>274</v>
      </c>
      <c r="I3" t="s">
        <v>1196</v>
      </c>
      <c r="J3" t="s">
        <v>1197</v>
      </c>
    </row>
    <row r="4" spans="1:17">
      <c r="A4" t="s">
        <v>3</v>
      </c>
      <c r="B4" t="s">
        <v>1198</v>
      </c>
      <c r="C4" t="s">
        <v>1199</v>
      </c>
      <c r="D4" t="s">
        <v>465</v>
      </c>
    </row>
    <row r="5" spans="1:17">
      <c r="A5" t="s">
        <v>4</v>
      </c>
      <c r="B5" t="s">
        <v>416</v>
      </c>
      <c r="C5" t="s">
        <v>172</v>
      </c>
      <c r="D5" t="s">
        <v>172</v>
      </c>
      <c r="E5" t="s">
        <v>171</v>
      </c>
      <c r="F5" t="s">
        <v>171</v>
      </c>
      <c r="G5" t="s">
        <v>297</v>
      </c>
      <c r="H5" t="s">
        <v>297</v>
      </c>
    </row>
    <row r="6" spans="1:17">
      <c r="A6" t="s">
        <v>5</v>
      </c>
      <c r="B6" t="s">
        <v>1200</v>
      </c>
      <c r="C6" t="s">
        <v>1201</v>
      </c>
      <c r="D6" t="s">
        <v>1202</v>
      </c>
      <c r="E6" t="s">
        <v>1203</v>
      </c>
      <c r="F6" t="s">
        <v>77</v>
      </c>
      <c r="G6" t="s">
        <v>1204</v>
      </c>
      <c r="H6" t="s">
        <v>1205</v>
      </c>
      <c r="I6" t="s">
        <v>1206</v>
      </c>
      <c r="J6" t="s">
        <v>624</v>
      </c>
      <c r="K6" t="s">
        <v>1207</v>
      </c>
      <c r="L6" t="s">
        <v>1208</v>
      </c>
      <c r="M6" t="s">
        <v>1209</v>
      </c>
      <c r="N6" t="s">
        <v>1210</v>
      </c>
      <c r="O6" t="s">
        <v>1211</v>
      </c>
      <c r="P6" t="s">
        <v>1210</v>
      </c>
      <c r="Q6" t="s">
        <v>1212</v>
      </c>
    </row>
    <row r="10" spans="1:17">
      <c r="A10" t="s">
        <v>1213</v>
      </c>
    </row>
    <row r="11" spans="1:17">
      <c r="A11" t="s">
        <v>53</v>
      </c>
      <c r="B11" t="s">
        <v>507</v>
      </c>
      <c r="C11" t="s">
        <v>203</v>
      </c>
      <c r="D11" t="s">
        <v>478</v>
      </c>
      <c r="E11" t="s">
        <v>71</v>
      </c>
      <c r="F11" t="s">
        <v>88</v>
      </c>
      <c r="G11" t="s">
        <v>71</v>
      </c>
      <c r="H11" t="s">
        <v>200</v>
      </c>
      <c r="I11" t="s">
        <v>69</v>
      </c>
      <c r="J11" t="s">
        <v>175</v>
      </c>
    </row>
    <row r="12" spans="1:17">
      <c r="A12" t="s">
        <v>77</v>
      </c>
    </row>
    <row r="13" spans="1:17">
      <c r="A13" t="s">
        <v>176</v>
      </c>
      <c r="B13" t="s">
        <v>253</v>
      </c>
      <c r="C13" t="s">
        <v>53</v>
      </c>
      <c r="D13" t="s">
        <v>177</v>
      </c>
      <c r="E13" t="s">
        <v>253</v>
      </c>
      <c r="F13" t="s">
        <v>87</v>
      </c>
      <c r="G13" t="s">
        <v>87</v>
      </c>
      <c r="H13" t="s">
        <v>87</v>
      </c>
      <c r="I13" t="s">
        <v>53</v>
      </c>
      <c r="J13" t="s">
        <v>175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2:AB11"/>
  <sheetViews>
    <sheetView workbookViewId="0"/>
  </sheetViews>
  <sheetFormatPr defaultRowHeight="15"/>
  <sheetData>
    <row r="2" spans="1:28">
      <c r="A2" t="s">
        <v>0</v>
      </c>
      <c r="B2" t="s">
        <v>178</v>
      </c>
    </row>
    <row r="3" spans="1:28">
      <c r="A3" t="s">
        <v>2</v>
      </c>
    </row>
    <row r="4" spans="1:28">
      <c r="A4" t="s">
        <v>3</v>
      </c>
      <c r="B4" t="s">
        <v>179</v>
      </c>
      <c r="C4" t="s">
        <v>180</v>
      </c>
      <c r="D4" t="s">
        <v>181</v>
      </c>
    </row>
    <row r="5" spans="1:28">
      <c r="A5" t="s">
        <v>4</v>
      </c>
      <c r="B5" t="s">
        <v>101</v>
      </c>
      <c r="C5" t="s">
        <v>182</v>
      </c>
      <c r="D5" t="s">
        <v>183</v>
      </c>
      <c r="E5" t="s">
        <v>172</v>
      </c>
      <c r="F5" t="s">
        <v>184</v>
      </c>
      <c r="G5" t="s">
        <v>105</v>
      </c>
    </row>
    <row r="6" spans="1:28">
      <c r="A6" t="s">
        <v>5</v>
      </c>
      <c r="B6" t="s">
        <v>185</v>
      </c>
      <c r="C6" t="s">
        <v>186</v>
      </c>
      <c r="D6" t="s">
        <v>187</v>
      </c>
      <c r="E6" t="s">
        <v>188</v>
      </c>
      <c r="F6" t="s">
        <v>189</v>
      </c>
      <c r="G6" t="s">
        <v>190</v>
      </c>
      <c r="H6" t="s">
        <v>191</v>
      </c>
      <c r="I6" t="s">
        <v>192</v>
      </c>
      <c r="J6" t="s">
        <v>154</v>
      </c>
      <c r="K6" t="s">
        <v>193</v>
      </c>
    </row>
    <row r="10" spans="1:28">
      <c r="A10" t="s">
        <v>194</v>
      </c>
    </row>
    <row r="11" spans="1:28">
      <c r="A11" t="s">
        <v>53</v>
      </c>
      <c r="B11" t="s">
        <v>195</v>
      </c>
      <c r="C11" t="s">
        <v>196</v>
      </c>
      <c r="D11" t="s">
        <v>197</v>
      </c>
      <c r="E11" t="s">
        <v>177</v>
      </c>
      <c r="F11" t="s">
        <v>69</v>
      </c>
      <c r="G11" t="s">
        <v>198</v>
      </c>
      <c r="H11" t="s">
        <v>199</v>
      </c>
      <c r="I11" t="s">
        <v>90</v>
      </c>
      <c r="J11" t="s">
        <v>200</v>
      </c>
      <c r="K11" t="s">
        <v>201</v>
      </c>
      <c r="L11" t="s">
        <v>202</v>
      </c>
      <c r="M11" t="s">
        <v>202</v>
      </c>
      <c r="N11" t="s">
        <v>203</v>
      </c>
      <c r="O11" t="s">
        <v>204</v>
      </c>
      <c r="P11" t="s">
        <v>149</v>
      </c>
      <c r="Q11" t="s">
        <v>149</v>
      </c>
      <c r="R11" t="s">
        <v>51</v>
      </c>
      <c r="S11" t="s">
        <v>90</v>
      </c>
      <c r="T11" t="s">
        <v>198</v>
      </c>
      <c r="U11" t="s">
        <v>200</v>
      </c>
      <c r="V11" t="s">
        <v>149</v>
      </c>
      <c r="W11" t="s">
        <v>176</v>
      </c>
      <c r="X11" t="s">
        <v>51</v>
      </c>
      <c r="Y11" t="s">
        <v>51</v>
      </c>
      <c r="Z11" t="s">
        <v>205</v>
      </c>
      <c r="AA11" t="s">
        <v>206</v>
      </c>
      <c r="AB11" t="s">
        <v>69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dimension ref="A2:O15"/>
  <sheetViews>
    <sheetView workbookViewId="0"/>
  </sheetViews>
  <sheetFormatPr defaultRowHeight="15"/>
  <sheetData>
    <row r="2" spans="1:15">
      <c r="A2" t="s">
        <v>0</v>
      </c>
      <c r="B2" t="s">
        <v>1214</v>
      </c>
    </row>
    <row r="3" spans="1:15">
      <c r="A3" t="s">
        <v>2</v>
      </c>
      <c r="B3" t="s">
        <v>1215</v>
      </c>
      <c r="C3" t="s">
        <v>675</v>
      </c>
      <c r="D3" t="s">
        <v>1216</v>
      </c>
      <c r="E3" t="s">
        <v>676</v>
      </c>
      <c r="F3" t="s">
        <v>481</v>
      </c>
      <c r="G3" t="s">
        <v>1216</v>
      </c>
      <c r="H3" t="s">
        <v>236</v>
      </c>
    </row>
    <row r="4" spans="1:15">
      <c r="A4" t="s">
        <v>3</v>
      </c>
      <c r="B4" t="s">
        <v>396</v>
      </c>
      <c r="C4" t="s">
        <v>1217</v>
      </c>
      <c r="D4" t="s">
        <v>1218</v>
      </c>
    </row>
    <row r="5" spans="1:15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</row>
    <row r="6" spans="1:15">
      <c r="A6" t="s">
        <v>5</v>
      </c>
      <c r="B6" t="s">
        <v>1219</v>
      </c>
      <c r="C6" t="s">
        <v>63</v>
      </c>
      <c r="D6" t="s">
        <v>759</v>
      </c>
    </row>
    <row r="10" spans="1:15">
      <c r="A10" t="s">
        <v>535</v>
      </c>
    </row>
    <row r="11" spans="1:15">
      <c r="A11" t="s">
        <v>1220</v>
      </c>
      <c r="B11" t="s">
        <v>1221</v>
      </c>
      <c r="C11" t="s">
        <v>1222</v>
      </c>
      <c r="D11" t="s">
        <v>1223</v>
      </c>
      <c r="E11" t="s">
        <v>840</v>
      </c>
      <c r="F11" t="s">
        <v>1220</v>
      </c>
      <c r="G11" t="s">
        <v>1224</v>
      </c>
      <c r="H11" t="s">
        <v>1225</v>
      </c>
      <c r="I11" t="s">
        <v>1226</v>
      </c>
      <c r="J11" t="s">
        <v>880</v>
      </c>
      <c r="K11" t="s">
        <v>920</v>
      </c>
      <c r="L11" t="s">
        <v>568</v>
      </c>
      <c r="M11" t="s">
        <v>1227</v>
      </c>
      <c r="N11" t="s">
        <v>204</v>
      </c>
    </row>
    <row r="12" spans="1:15">
      <c r="A12" t="s">
        <v>34</v>
      </c>
    </row>
    <row r="13" spans="1:15">
      <c r="A13" t="s">
        <v>454</v>
      </c>
      <c r="B13" t="s">
        <v>204</v>
      </c>
      <c r="C13" t="s">
        <v>920</v>
      </c>
      <c r="D13" t="s">
        <v>1228</v>
      </c>
      <c r="E13" t="s">
        <v>1059</v>
      </c>
      <c r="F13" t="s">
        <v>362</v>
      </c>
      <c r="G13" t="s">
        <v>370</v>
      </c>
      <c r="H13" t="s">
        <v>1227</v>
      </c>
      <c r="I13" t="s">
        <v>430</v>
      </c>
      <c r="J13" t="s">
        <v>1229</v>
      </c>
      <c r="K13" t="s">
        <v>920</v>
      </c>
      <c r="L13" t="s">
        <v>1228</v>
      </c>
      <c r="M13" t="s">
        <v>197</v>
      </c>
      <c r="N13" t="s">
        <v>382</v>
      </c>
      <c r="O13" t="s">
        <v>335</v>
      </c>
    </row>
    <row r="14" spans="1:15">
      <c r="A14" t="s">
        <v>38</v>
      </c>
    </row>
    <row r="15" spans="1:15">
      <c r="A15" t="s">
        <v>88</v>
      </c>
      <c r="B15" t="s">
        <v>93</v>
      </c>
      <c r="C15" t="s">
        <v>88</v>
      </c>
      <c r="D15" t="s">
        <v>362</v>
      </c>
      <c r="E15" t="s">
        <v>1230</v>
      </c>
      <c r="F15" t="s">
        <v>1229</v>
      </c>
      <c r="G15" t="s">
        <v>1231</v>
      </c>
      <c r="H15" t="s">
        <v>387</v>
      </c>
      <c r="I15" t="s">
        <v>898</v>
      </c>
      <c r="J15" t="s">
        <v>382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dimension ref="A2:N11"/>
  <sheetViews>
    <sheetView workbookViewId="0"/>
  </sheetViews>
  <sheetFormatPr defaultRowHeight="15"/>
  <sheetData>
    <row r="2" spans="1:14">
      <c r="A2" t="s">
        <v>0</v>
      </c>
      <c r="B2" t="s">
        <v>1232</v>
      </c>
    </row>
    <row r="3" spans="1:14">
      <c r="A3" t="s">
        <v>2</v>
      </c>
      <c r="B3" t="s">
        <v>1233</v>
      </c>
      <c r="C3" t="s">
        <v>1234</v>
      </c>
      <c r="D3" t="s">
        <v>676</v>
      </c>
      <c r="E3" t="s">
        <v>1216</v>
      </c>
      <c r="F3" t="s">
        <v>481</v>
      </c>
      <c r="G3" t="s">
        <v>1216</v>
      </c>
      <c r="H3" t="s">
        <v>680</v>
      </c>
      <c r="I3" t="s">
        <v>1216</v>
      </c>
    </row>
    <row r="4" spans="1:14">
      <c r="A4" t="s">
        <v>3</v>
      </c>
      <c r="B4" t="s">
        <v>166</v>
      </c>
      <c r="C4" t="s">
        <v>1217</v>
      </c>
      <c r="D4" t="s">
        <v>1235</v>
      </c>
    </row>
    <row r="5" spans="1:14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14">
      <c r="A6" t="s">
        <v>5</v>
      </c>
      <c r="B6" t="s">
        <v>63</v>
      </c>
      <c r="C6" t="s">
        <v>1236</v>
      </c>
    </row>
    <row r="10" spans="1:14">
      <c r="A10" t="s">
        <v>1237</v>
      </c>
    </row>
    <row r="11" spans="1:14">
      <c r="A11" t="s">
        <v>1238</v>
      </c>
      <c r="B11" t="s">
        <v>103</v>
      </c>
      <c r="C11" t="s">
        <v>1044</v>
      </c>
      <c r="D11" t="s">
        <v>1239</v>
      </c>
      <c r="E11" t="s">
        <v>1240</v>
      </c>
      <c r="F11" t="s">
        <v>430</v>
      </c>
      <c r="G11" t="s">
        <v>1241</v>
      </c>
      <c r="H11" t="s">
        <v>697</v>
      </c>
      <c r="I11" t="s">
        <v>1242</v>
      </c>
      <c r="J11" t="s">
        <v>1224</v>
      </c>
      <c r="K11" t="s">
        <v>1243</v>
      </c>
      <c r="L11" t="s">
        <v>1239</v>
      </c>
      <c r="M11" t="s">
        <v>1244</v>
      </c>
      <c r="N11" t="s">
        <v>1245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1246</v>
      </c>
    </row>
    <row r="3" spans="1:14">
      <c r="A3" t="s">
        <v>2</v>
      </c>
      <c r="B3" t="s">
        <v>1233</v>
      </c>
      <c r="C3" t="s">
        <v>1234</v>
      </c>
      <c r="D3" t="s">
        <v>676</v>
      </c>
      <c r="E3" t="s">
        <v>1216</v>
      </c>
      <c r="F3" t="s">
        <v>481</v>
      </c>
      <c r="G3" t="s">
        <v>1216</v>
      </c>
      <c r="H3" t="s">
        <v>743</v>
      </c>
    </row>
    <row r="4" spans="1:14">
      <c r="A4" t="s">
        <v>3</v>
      </c>
      <c r="B4" t="s">
        <v>166</v>
      </c>
      <c r="C4" t="s">
        <v>1217</v>
      </c>
      <c r="D4" t="s">
        <v>1247</v>
      </c>
    </row>
    <row r="5" spans="1:14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14">
      <c r="A6" t="s">
        <v>5</v>
      </c>
      <c r="B6" t="s">
        <v>1248</v>
      </c>
      <c r="C6" t="s">
        <v>84</v>
      </c>
    </row>
    <row r="10" spans="1:14">
      <c r="A10" t="s">
        <v>331</v>
      </c>
    </row>
    <row r="11" spans="1:14">
      <c r="A11" t="s">
        <v>224</v>
      </c>
      <c r="B11" t="s">
        <v>359</v>
      </c>
      <c r="C11" t="s">
        <v>1220</v>
      </c>
      <c r="D11" t="s">
        <v>1224</v>
      </c>
      <c r="E11" t="s">
        <v>1249</v>
      </c>
      <c r="F11" t="s">
        <v>1250</v>
      </c>
      <c r="G11" t="s">
        <v>1251</v>
      </c>
      <c r="H11" t="s">
        <v>840</v>
      </c>
      <c r="I11" t="s">
        <v>840</v>
      </c>
      <c r="J11" t="s">
        <v>1252</v>
      </c>
      <c r="K11" t="s">
        <v>1223</v>
      </c>
      <c r="L11" t="s">
        <v>1253</v>
      </c>
      <c r="M11" t="s">
        <v>1254</v>
      </c>
      <c r="N11" t="s">
        <v>1243</v>
      </c>
    </row>
    <row r="12" spans="1:14">
      <c r="A12" t="s">
        <v>38</v>
      </c>
    </row>
    <row r="13" spans="1:14">
      <c r="A13" t="s">
        <v>1255</v>
      </c>
      <c r="B13" t="s">
        <v>433</v>
      </c>
      <c r="C13" t="s">
        <v>1256</v>
      </c>
      <c r="D13" t="s">
        <v>197</v>
      </c>
      <c r="E13" t="s">
        <v>335</v>
      </c>
      <c r="F13" t="s">
        <v>204</v>
      </c>
      <c r="G13" t="s">
        <v>362</v>
      </c>
      <c r="H13" t="s">
        <v>454</v>
      </c>
      <c r="I13" t="s">
        <v>224</v>
      </c>
      <c r="J13" t="s">
        <v>1229</v>
      </c>
      <c r="K13" t="s">
        <v>224</v>
      </c>
      <c r="L13" t="s">
        <v>335</v>
      </c>
      <c r="M13" t="s">
        <v>92</v>
      </c>
    </row>
    <row r="14" spans="1:14">
      <c r="A14" t="s">
        <v>38</v>
      </c>
    </row>
    <row r="15" spans="1:14">
      <c r="A15" t="s">
        <v>197</v>
      </c>
      <c r="B15" t="s">
        <v>387</v>
      </c>
      <c r="C15" t="s">
        <v>69</v>
      </c>
      <c r="D15" t="s">
        <v>87</v>
      </c>
      <c r="E15" t="s">
        <v>151</v>
      </c>
      <c r="F15" t="s">
        <v>877</v>
      </c>
      <c r="G15" t="s">
        <v>664</v>
      </c>
      <c r="H15" t="s">
        <v>454</v>
      </c>
      <c r="I15" t="s">
        <v>1257</v>
      </c>
      <c r="J15" t="s">
        <v>508</v>
      </c>
      <c r="K15" t="s">
        <v>454</v>
      </c>
      <c r="L15" t="s">
        <v>92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2:O11"/>
  <sheetViews>
    <sheetView workbookViewId="0"/>
  </sheetViews>
  <sheetFormatPr defaultRowHeight="15"/>
  <sheetData>
    <row r="2" spans="1:15">
      <c r="A2" t="s">
        <v>0</v>
      </c>
      <c r="B2" t="s">
        <v>1258</v>
      </c>
    </row>
    <row r="3" spans="1:15">
      <c r="A3" t="s">
        <v>2</v>
      </c>
      <c r="B3" t="s">
        <v>1233</v>
      </c>
      <c r="C3" t="s">
        <v>1259</v>
      </c>
      <c r="D3" t="s">
        <v>1260</v>
      </c>
      <c r="E3" t="s">
        <v>481</v>
      </c>
      <c r="F3" t="s">
        <v>1216</v>
      </c>
      <c r="G3" t="s">
        <v>1259</v>
      </c>
    </row>
    <row r="4" spans="1:15">
      <c r="A4" t="s">
        <v>3</v>
      </c>
      <c r="B4" t="s">
        <v>637</v>
      </c>
      <c r="C4" t="s">
        <v>1217</v>
      </c>
      <c r="D4" t="s">
        <v>1218</v>
      </c>
    </row>
    <row r="5" spans="1:15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</row>
    <row r="6" spans="1:15">
      <c r="A6" t="s">
        <v>5</v>
      </c>
      <c r="B6" t="s">
        <v>1261</v>
      </c>
      <c r="C6" t="s">
        <v>63</v>
      </c>
    </row>
    <row r="10" spans="1:15">
      <c r="A10" t="s">
        <v>1237</v>
      </c>
    </row>
    <row r="11" spans="1:15">
      <c r="A11" t="s">
        <v>1230</v>
      </c>
      <c r="B11" t="s">
        <v>359</v>
      </c>
      <c r="C11" t="s">
        <v>1044</v>
      </c>
      <c r="D11" t="s">
        <v>1262</v>
      </c>
      <c r="E11" t="s">
        <v>1240</v>
      </c>
      <c r="F11" t="s">
        <v>1044</v>
      </c>
      <c r="G11" t="s">
        <v>69</v>
      </c>
      <c r="H11" t="s">
        <v>1239</v>
      </c>
      <c r="I11" t="s">
        <v>1263</v>
      </c>
      <c r="J11" t="s">
        <v>1264</v>
      </c>
      <c r="K11" t="s">
        <v>1265</v>
      </c>
      <c r="L11" t="s">
        <v>1226</v>
      </c>
      <c r="M11" t="s">
        <v>1244</v>
      </c>
      <c r="N11" t="s">
        <v>1264</v>
      </c>
      <c r="O11" t="s">
        <v>1059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1266</v>
      </c>
    </row>
    <row r="3" spans="1:16">
      <c r="A3" t="s">
        <v>2</v>
      </c>
      <c r="B3" t="s">
        <v>1233</v>
      </c>
      <c r="C3" t="s">
        <v>675</v>
      </c>
      <c r="D3" t="s">
        <v>1216</v>
      </c>
      <c r="E3" t="s">
        <v>676</v>
      </c>
      <c r="F3" t="s">
        <v>1216</v>
      </c>
      <c r="G3" t="s">
        <v>481</v>
      </c>
      <c r="H3" t="s">
        <v>1216</v>
      </c>
      <c r="I3" t="s">
        <v>743</v>
      </c>
    </row>
    <row r="4" spans="1:16">
      <c r="A4" t="s">
        <v>3</v>
      </c>
      <c r="B4" t="s">
        <v>637</v>
      </c>
      <c r="C4" t="s">
        <v>1217</v>
      </c>
      <c r="D4" t="s">
        <v>1218</v>
      </c>
    </row>
    <row r="5" spans="1:16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16">
      <c r="A6" t="s">
        <v>5</v>
      </c>
      <c r="B6" t="s">
        <v>1267</v>
      </c>
      <c r="C6" t="s">
        <v>1268</v>
      </c>
      <c r="D6" t="s">
        <v>84</v>
      </c>
    </row>
    <row r="10" spans="1:16">
      <c r="A10" t="s">
        <v>535</v>
      </c>
    </row>
    <row r="11" spans="1:16">
      <c r="A11" t="s">
        <v>1269</v>
      </c>
      <c r="B11" t="s">
        <v>334</v>
      </c>
      <c r="C11" t="s">
        <v>454</v>
      </c>
      <c r="D11" t="s">
        <v>1270</v>
      </c>
      <c r="E11" t="s">
        <v>1271</v>
      </c>
      <c r="F11" t="s">
        <v>1272</v>
      </c>
      <c r="G11" t="s">
        <v>1273</v>
      </c>
      <c r="H11" t="s">
        <v>697</v>
      </c>
      <c r="I11" t="s">
        <v>1274</v>
      </c>
      <c r="J11" t="s">
        <v>430</v>
      </c>
      <c r="K11" t="s">
        <v>880</v>
      </c>
      <c r="L11" t="s">
        <v>370</v>
      </c>
      <c r="M11" t="s">
        <v>204</v>
      </c>
      <c r="N11" t="s">
        <v>508</v>
      </c>
      <c r="O11" t="s">
        <v>334</v>
      </c>
      <c r="P11" t="s">
        <v>92</v>
      </c>
    </row>
    <row r="12" spans="1:16">
      <c r="A12" t="s">
        <v>34</v>
      </c>
    </row>
    <row r="13" spans="1:16">
      <c r="A13" t="s">
        <v>1227</v>
      </c>
      <c r="B13" t="s">
        <v>974</v>
      </c>
      <c r="C13" t="s">
        <v>490</v>
      </c>
      <c r="D13" t="s">
        <v>112</v>
      </c>
      <c r="E13" t="s">
        <v>1044</v>
      </c>
      <c r="F13" t="s">
        <v>1255</v>
      </c>
      <c r="G13" t="s">
        <v>1264</v>
      </c>
      <c r="H13" t="s">
        <v>1044</v>
      </c>
      <c r="I13" t="s">
        <v>1228</v>
      </c>
      <c r="J13" t="s">
        <v>1241</v>
      </c>
      <c r="K13" t="s">
        <v>382</v>
      </c>
      <c r="L13" t="s">
        <v>1226</v>
      </c>
      <c r="M13" t="s">
        <v>1230</v>
      </c>
      <c r="N13" t="s">
        <v>335</v>
      </c>
    </row>
    <row r="14" spans="1:16">
      <c r="A14" t="s">
        <v>38</v>
      </c>
    </row>
    <row r="15" spans="1:16">
      <c r="A15" t="s">
        <v>91</v>
      </c>
      <c r="B15" t="s">
        <v>454</v>
      </c>
      <c r="C15" t="s">
        <v>91</v>
      </c>
      <c r="D15" t="s">
        <v>1230</v>
      </c>
      <c r="E15" t="s">
        <v>1238</v>
      </c>
      <c r="F15" t="s">
        <v>1275</v>
      </c>
      <c r="G15" t="s">
        <v>1275</v>
      </c>
      <c r="H15" t="s">
        <v>1231</v>
      </c>
      <c r="I15" t="s">
        <v>1244</v>
      </c>
      <c r="J15" t="s">
        <v>1276</v>
      </c>
      <c r="K15" t="s">
        <v>69</v>
      </c>
      <c r="L15" t="s">
        <v>92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1277</v>
      </c>
    </row>
    <row r="3" spans="1:14">
      <c r="A3" t="s">
        <v>2</v>
      </c>
      <c r="B3" t="s">
        <v>1278</v>
      </c>
      <c r="C3" t="s">
        <v>675</v>
      </c>
      <c r="D3" t="s">
        <v>624</v>
      </c>
      <c r="E3" t="s">
        <v>1260</v>
      </c>
      <c r="F3" t="s">
        <v>742</v>
      </c>
      <c r="G3" t="s">
        <v>680</v>
      </c>
    </row>
    <row r="4" spans="1:14">
      <c r="A4" t="s">
        <v>3</v>
      </c>
      <c r="B4" t="s">
        <v>1217</v>
      </c>
      <c r="C4" t="s">
        <v>1218</v>
      </c>
    </row>
    <row r="5" spans="1:14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14">
      <c r="A6" t="s">
        <v>5</v>
      </c>
      <c r="B6" t="s">
        <v>1268</v>
      </c>
      <c r="C6" t="s">
        <v>1279</v>
      </c>
      <c r="D6" t="s">
        <v>84</v>
      </c>
    </row>
    <row r="10" spans="1:14">
      <c r="A10" t="s">
        <v>535</v>
      </c>
    </row>
    <row r="11" spans="1:14">
      <c r="A11" t="s">
        <v>697</v>
      </c>
      <c r="B11" t="s">
        <v>1280</v>
      </c>
      <c r="C11" t="s">
        <v>1281</v>
      </c>
      <c r="D11" t="s">
        <v>1282</v>
      </c>
      <c r="E11" t="s">
        <v>1255</v>
      </c>
      <c r="F11" t="s">
        <v>1056</v>
      </c>
      <c r="G11" t="s">
        <v>433</v>
      </c>
      <c r="H11" t="s">
        <v>472</v>
      </c>
      <c r="I11" t="s">
        <v>384</v>
      </c>
      <c r="J11" t="s">
        <v>1276</v>
      </c>
      <c r="K11" t="s">
        <v>664</v>
      </c>
      <c r="L11" t="s">
        <v>664</v>
      </c>
      <c r="M11" t="s">
        <v>1227</v>
      </c>
      <c r="N11" t="s">
        <v>204</v>
      </c>
    </row>
    <row r="12" spans="1:14">
      <c r="A12" t="s">
        <v>36</v>
      </c>
    </row>
    <row r="13" spans="1:14">
      <c r="A13" t="s">
        <v>92</v>
      </c>
      <c r="B13" t="s">
        <v>568</v>
      </c>
      <c r="C13" t="s">
        <v>359</v>
      </c>
      <c r="D13" t="s">
        <v>1276</v>
      </c>
      <c r="E13" t="s">
        <v>103</v>
      </c>
      <c r="F13" t="s">
        <v>430</v>
      </c>
      <c r="G13" t="s">
        <v>1240</v>
      </c>
      <c r="H13" t="s">
        <v>1220</v>
      </c>
      <c r="I13" t="s">
        <v>716</v>
      </c>
      <c r="J13" t="s">
        <v>697</v>
      </c>
      <c r="K13" t="s">
        <v>556</v>
      </c>
      <c r="L13" t="s">
        <v>430</v>
      </c>
    </row>
    <row r="14" spans="1:14">
      <c r="A14" t="s">
        <v>32</v>
      </c>
    </row>
    <row r="15" spans="1:14">
      <c r="A15" t="s">
        <v>454</v>
      </c>
      <c r="B15" t="s">
        <v>454</v>
      </c>
      <c r="C15" t="s">
        <v>1227</v>
      </c>
      <c r="D15" t="s">
        <v>382</v>
      </c>
      <c r="E15" t="s">
        <v>1059</v>
      </c>
      <c r="F15" t="s">
        <v>433</v>
      </c>
      <c r="G15" t="s">
        <v>1240</v>
      </c>
      <c r="H15" t="s">
        <v>508</v>
      </c>
      <c r="I15" t="s">
        <v>1227</v>
      </c>
      <c r="J15" t="s">
        <v>362</v>
      </c>
      <c r="K15" t="s">
        <v>454</v>
      </c>
      <c r="L15" t="s">
        <v>197</v>
      </c>
      <c r="M15" t="s">
        <v>93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1283</v>
      </c>
    </row>
    <row r="3" spans="1:12">
      <c r="A3" t="s">
        <v>2</v>
      </c>
      <c r="B3">
        <f/>
        <v>0</v>
      </c>
      <c r="C3" t="s">
        <v>1284</v>
      </c>
      <c r="D3" t="s">
        <v>1285</v>
      </c>
      <c r="E3" t="s">
        <v>824</v>
      </c>
      <c r="F3" t="s">
        <v>623</v>
      </c>
      <c r="G3" t="s">
        <v>1286</v>
      </c>
      <c r="H3" t="s">
        <v>537</v>
      </c>
    </row>
    <row r="4" spans="1:12">
      <c r="A4" t="s">
        <v>3</v>
      </c>
    </row>
    <row r="5" spans="1:12">
      <c r="A5" t="s">
        <v>4</v>
      </c>
    </row>
    <row r="6" spans="1:12">
      <c r="A6" t="s">
        <v>5</v>
      </c>
    </row>
    <row r="10" spans="1:12">
      <c r="A10" t="s">
        <v>1287</v>
      </c>
    </row>
    <row r="11" spans="1:12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  <c r="L11" t="s">
        <v>14</v>
      </c>
    </row>
    <row r="12" spans="1:12">
      <c r="A12" t="s">
        <v>154</v>
      </c>
    </row>
    <row r="13" spans="1:12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  <c r="J13" t="s">
        <v>14</v>
      </c>
      <c r="K13" t="s">
        <v>14</v>
      </c>
    </row>
    <row r="14" spans="1:12">
      <c r="A14" t="s">
        <v>65</v>
      </c>
    </row>
    <row r="15" spans="1:12">
      <c r="A15" t="s">
        <v>14</v>
      </c>
      <c r="B15" t="s">
        <v>14</v>
      </c>
      <c r="C15" t="s">
        <v>14</v>
      </c>
      <c r="D15" t="s">
        <v>14</v>
      </c>
      <c r="E15" t="s">
        <v>14</v>
      </c>
      <c r="F15" t="s">
        <v>14</v>
      </c>
      <c r="G15" t="s">
        <v>14</v>
      </c>
      <c r="H15" t="s">
        <v>14</v>
      </c>
      <c r="I15" t="s">
        <v>14</v>
      </c>
      <c r="J15" t="s">
        <v>14</v>
      </c>
      <c r="K15" t="s">
        <v>14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dimension ref="A2:T13"/>
  <sheetViews>
    <sheetView workbookViewId="0"/>
  </sheetViews>
  <sheetFormatPr defaultRowHeight="15"/>
  <sheetData>
    <row r="2" spans="1:20">
      <c r="A2" t="s">
        <v>0</v>
      </c>
      <c r="B2" t="s">
        <v>1288</v>
      </c>
    </row>
    <row r="3" spans="1:20">
      <c r="A3" t="s">
        <v>2</v>
      </c>
      <c r="B3" t="s">
        <v>518</v>
      </c>
      <c r="C3" t="s">
        <v>293</v>
      </c>
      <c r="D3" t="s">
        <v>1289</v>
      </c>
      <c r="E3" t="s">
        <v>37</v>
      </c>
    </row>
    <row r="4" spans="1:20">
      <c r="A4" t="s">
        <v>3</v>
      </c>
    </row>
    <row r="5" spans="1:20">
      <c r="A5" t="s">
        <v>4</v>
      </c>
    </row>
    <row r="6" spans="1:20">
      <c r="A6" t="s">
        <v>5</v>
      </c>
    </row>
    <row r="10" spans="1:20">
      <c r="A10" t="s">
        <v>1290</v>
      </c>
    </row>
    <row r="11" spans="1:20">
      <c r="A11" t="s">
        <v>14</v>
      </c>
      <c r="B11" t="s">
        <v>14</v>
      </c>
      <c r="C11" t="s">
        <v>14</v>
      </c>
      <c r="D11" t="s">
        <v>14</v>
      </c>
      <c r="E11" t="s">
        <v>14</v>
      </c>
      <c r="F11" t="s">
        <v>14</v>
      </c>
      <c r="G11" t="s">
        <v>14</v>
      </c>
      <c r="H11" t="s">
        <v>14</v>
      </c>
      <c r="I11" t="s">
        <v>14</v>
      </c>
      <c r="J11" t="s">
        <v>14</v>
      </c>
      <c r="K11" t="s">
        <v>14</v>
      </c>
      <c r="L11" t="s">
        <v>14</v>
      </c>
      <c r="M11" t="s">
        <v>14</v>
      </c>
      <c r="N11" t="s">
        <v>14</v>
      </c>
      <c r="O11" t="s">
        <v>14</v>
      </c>
      <c r="P11" t="s">
        <v>14</v>
      </c>
      <c r="Q11" t="s">
        <v>14</v>
      </c>
      <c r="R11" t="s">
        <v>14</v>
      </c>
      <c r="S11" t="s">
        <v>14</v>
      </c>
      <c r="T11" t="s">
        <v>14</v>
      </c>
    </row>
    <row r="12" spans="1:20">
      <c r="A12" t="s">
        <v>1291</v>
      </c>
    </row>
    <row r="13" spans="1:20">
      <c r="A13" t="s">
        <v>14</v>
      </c>
      <c r="B13" t="s">
        <v>14</v>
      </c>
      <c r="C13" t="s">
        <v>14</v>
      </c>
      <c r="D13" t="s">
        <v>14</v>
      </c>
      <c r="E13" t="s">
        <v>14</v>
      </c>
      <c r="F13" t="s">
        <v>14</v>
      </c>
      <c r="G13" t="s">
        <v>14</v>
      </c>
      <c r="H13" t="s">
        <v>14</v>
      </c>
      <c r="I13" t="s">
        <v>14</v>
      </c>
    </row>
  </sheetData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>
  <dimension ref="A2:AL15"/>
  <sheetViews>
    <sheetView workbookViewId="0"/>
  </sheetViews>
  <sheetFormatPr defaultRowHeight="15"/>
  <sheetData>
    <row r="2" spans="1:38">
      <c r="A2" t="s">
        <v>0</v>
      </c>
      <c r="B2" t="s">
        <v>1292</v>
      </c>
    </row>
    <row r="3" spans="1:38">
      <c r="A3" t="s">
        <v>2</v>
      </c>
      <c r="B3" t="s">
        <v>405</v>
      </c>
      <c r="C3" t="s">
        <v>396</v>
      </c>
      <c r="D3" t="s">
        <v>1293</v>
      </c>
      <c r="E3" t="s">
        <v>1294</v>
      </c>
    </row>
    <row r="4" spans="1:38">
      <c r="A4" t="s">
        <v>3</v>
      </c>
      <c r="B4" t="s">
        <v>1295</v>
      </c>
      <c r="C4" t="s">
        <v>1296</v>
      </c>
      <c r="D4" t="s">
        <v>1294</v>
      </c>
      <c r="E4" t="s">
        <v>1297</v>
      </c>
      <c r="F4" t="s">
        <v>1298</v>
      </c>
      <c r="G4" t="s">
        <v>1299</v>
      </c>
      <c r="H4" t="s">
        <v>1293</v>
      </c>
    </row>
    <row r="5" spans="1:38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298</v>
      </c>
      <c r="G5" t="s">
        <v>29</v>
      </c>
      <c r="H5" t="s">
        <v>235</v>
      </c>
      <c r="I5" t="s">
        <v>39</v>
      </c>
    </row>
    <row r="6" spans="1:38">
      <c r="A6" t="s">
        <v>5</v>
      </c>
      <c r="B6" t="s">
        <v>247</v>
      </c>
      <c r="C6" t="s">
        <v>1172</v>
      </c>
    </row>
    <row r="10" spans="1:38">
      <c r="A10" t="s">
        <v>1300</v>
      </c>
    </row>
    <row r="11" spans="1:38">
      <c r="A11" t="s">
        <v>495</v>
      </c>
      <c r="B11" t="s">
        <v>667</v>
      </c>
      <c r="C11" t="s">
        <v>73</v>
      </c>
      <c r="D11" t="s">
        <v>73</v>
      </c>
      <c r="E11" t="s">
        <v>73</v>
      </c>
      <c r="F11" t="s">
        <v>73</v>
      </c>
      <c r="G11" t="s">
        <v>1301</v>
      </c>
      <c r="H11" t="s">
        <v>73</v>
      </c>
      <c r="I11" t="s">
        <v>73</v>
      </c>
      <c r="J11" t="s">
        <v>73</v>
      </c>
      <c r="K11" t="s">
        <v>73</v>
      </c>
      <c r="L11" t="s">
        <v>73</v>
      </c>
      <c r="M11" t="s">
        <v>73</v>
      </c>
      <c r="N11" t="s">
        <v>73</v>
      </c>
      <c r="O11" t="s">
        <v>73</v>
      </c>
      <c r="P11" t="s">
        <v>90</v>
      </c>
      <c r="Q11" t="s">
        <v>73</v>
      </c>
      <c r="R11" t="s">
        <v>1302</v>
      </c>
      <c r="S11" t="s">
        <v>806</v>
      </c>
      <c r="T11" t="s">
        <v>73</v>
      </c>
      <c r="U11" t="s">
        <v>73</v>
      </c>
      <c r="V11" t="s">
        <v>806</v>
      </c>
      <c r="W11" t="s">
        <v>90</v>
      </c>
      <c r="X11" t="s">
        <v>198</v>
      </c>
      <c r="Y11" t="s">
        <v>1302</v>
      </c>
      <c r="Z11" t="s">
        <v>73</v>
      </c>
      <c r="AA11" t="s">
        <v>73</v>
      </c>
      <c r="AB11" t="s">
        <v>73</v>
      </c>
      <c r="AC11" t="s">
        <v>73</v>
      </c>
      <c r="AD11" t="s">
        <v>73</v>
      </c>
      <c r="AE11" t="s">
        <v>73</v>
      </c>
      <c r="AF11" t="s">
        <v>73</v>
      </c>
      <c r="AG11" t="s">
        <v>73</v>
      </c>
      <c r="AH11" t="s">
        <v>73</v>
      </c>
      <c r="AI11" t="s">
        <v>73</v>
      </c>
      <c r="AJ11" t="s">
        <v>73</v>
      </c>
      <c r="AK11" t="s">
        <v>73</v>
      </c>
      <c r="AL11" t="s">
        <v>73</v>
      </c>
    </row>
    <row r="12" spans="1:38">
      <c r="A12" t="s">
        <v>1303</v>
      </c>
    </row>
    <row r="13" spans="1:38">
      <c r="A13" t="s">
        <v>271</v>
      </c>
      <c r="B13" t="s">
        <v>806</v>
      </c>
      <c r="C13" t="s">
        <v>271</v>
      </c>
      <c r="D13" t="s">
        <v>73</v>
      </c>
      <c r="E13" t="s">
        <v>271</v>
      </c>
      <c r="F13" t="s">
        <v>93</v>
      </c>
      <c r="G13" t="s">
        <v>271</v>
      </c>
      <c r="H13" t="s">
        <v>93</v>
      </c>
      <c r="I13" t="s">
        <v>93</v>
      </c>
      <c r="J13" t="s">
        <v>1302</v>
      </c>
      <c r="K13" t="s">
        <v>1027</v>
      </c>
      <c r="L13" t="s">
        <v>93</v>
      </c>
      <c r="M13" t="s">
        <v>73</v>
      </c>
      <c r="N13" t="s">
        <v>73</v>
      </c>
    </row>
    <row r="14" spans="1:38">
      <c r="A14" t="s">
        <v>1172</v>
      </c>
    </row>
    <row r="15" spans="1:38">
      <c r="A15" t="s">
        <v>223</v>
      </c>
      <c r="B15" t="s">
        <v>73</v>
      </c>
      <c r="C15" t="s">
        <v>806</v>
      </c>
      <c r="D15" t="s">
        <v>73</v>
      </c>
      <c r="E15" t="s">
        <v>73</v>
      </c>
      <c r="F15" t="s">
        <v>73</v>
      </c>
      <c r="G15" t="s">
        <v>73</v>
      </c>
      <c r="H15" t="s">
        <v>73</v>
      </c>
      <c r="I15" t="s">
        <v>73</v>
      </c>
      <c r="J15" t="s">
        <v>73</v>
      </c>
      <c r="K15" t="s">
        <v>806</v>
      </c>
      <c r="L15" t="s">
        <v>73</v>
      </c>
      <c r="M15" t="s">
        <v>73</v>
      </c>
      <c r="N15" t="s">
        <v>73</v>
      </c>
      <c r="O15" t="s">
        <v>73</v>
      </c>
      <c r="P15" t="s">
        <v>1304</v>
      </c>
      <c r="Q15" t="s">
        <v>73</v>
      </c>
      <c r="R15" t="s">
        <v>73</v>
      </c>
      <c r="S15" t="s">
        <v>73</v>
      </c>
      <c r="T15" t="s">
        <v>93</v>
      </c>
      <c r="U15" t="s">
        <v>525</v>
      </c>
      <c r="V15" t="s">
        <v>73</v>
      </c>
      <c r="W15" t="s">
        <v>90</v>
      </c>
      <c r="X15" t="s">
        <v>73</v>
      </c>
      <c r="Y15" t="s">
        <v>73</v>
      </c>
      <c r="Z15" t="s">
        <v>455</v>
      </c>
    </row>
  </sheetData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>
  <dimension ref="A2:X13"/>
  <sheetViews>
    <sheetView workbookViewId="0"/>
  </sheetViews>
  <sheetFormatPr defaultRowHeight="15"/>
  <sheetData>
    <row r="2" spans="1:24">
      <c r="A2" t="s">
        <v>0</v>
      </c>
      <c r="B2" t="s">
        <v>1305</v>
      </c>
    </row>
    <row r="3" spans="1:24">
      <c r="A3" t="s">
        <v>2</v>
      </c>
      <c r="B3" t="s">
        <v>1306</v>
      </c>
      <c r="C3" t="s">
        <v>1307</v>
      </c>
      <c r="D3" t="s">
        <v>1083</v>
      </c>
      <c r="E3" t="s">
        <v>1308</v>
      </c>
      <c r="F3" t="s">
        <v>1085</v>
      </c>
    </row>
    <row r="4" spans="1:24">
      <c r="A4" t="s">
        <v>3</v>
      </c>
      <c r="B4" t="s">
        <v>1309</v>
      </c>
      <c r="C4" t="s">
        <v>1310</v>
      </c>
      <c r="D4" t="s">
        <v>824</v>
      </c>
    </row>
    <row r="5" spans="1:24">
      <c r="A5" t="s">
        <v>4</v>
      </c>
      <c r="B5" t="s">
        <v>1311</v>
      </c>
      <c r="C5" t="s">
        <v>1312</v>
      </c>
      <c r="D5" t="s">
        <v>1313</v>
      </c>
      <c r="E5" t="s">
        <v>1311</v>
      </c>
      <c r="F5" t="s">
        <v>1314</v>
      </c>
      <c r="G5" t="s">
        <v>1315</v>
      </c>
      <c r="H5" t="s">
        <v>676</v>
      </c>
      <c r="I5" t="s">
        <v>39</v>
      </c>
    </row>
    <row r="6" spans="1:24">
      <c r="A6" t="s">
        <v>5</v>
      </c>
      <c r="B6" t="s">
        <v>537</v>
      </c>
      <c r="C6" t="s">
        <v>1316</v>
      </c>
      <c r="D6" t="s">
        <v>635</v>
      </c>
      <c r="E6" t="s">
        <v>1317</v>
      </c>
      <c r="F6" t="s">
        <v>1318</v>
      </c>
    </row>
    <row r="10" spans="1:24">
      <c r="A10" t="s">
        <v>13</v>
      </c>
    </row>
    <row r="11" spans="1:24">
      <c r="A11" t="s">
        <v>1319</v>
      </c>
      <c r="B11" t="s">
        <v>1320</v>
      </c>
      <c r="C11" t="s">
        <v>1321</v>
      </c>
      <c r="D11" t="s">
        <v>1322</v>
      </c>
      <c r="E11" t="s">
        <v>1323</v>
      </c>
      <c r="F11" t="s">
        <v>1324</v>
      </c>
      <c r="G11" t="s">
        <v>1325</v>
      </c>
      <c r="H11" t="s">
        <v>1323</v>
      </c>
      <c r="I11" t="s">
        <v>1324</v>
      </c>
      <c r="J11" t="s">
        <v>1323</v>
      </c>
      <c r="K11" t="s">
        <v>1326</v>
      </c>
      <c r="L11" t="s">
        <v>1324</v>
      </c>
      <c r="M11" t="s">
        <v>1324</v>
      </c>
      <c r="N11" t="s">
        <v>1327</v>
      </c>
      <c r="O11" t="s">
        <v>1320</v>
      </c>
      <c r="P11" t="s">
        <v>1328</v>
      </c>
      <c r="Q11" t="s">
        <v>1329</v>
      </c>
      <c r="R11" t="s">
        <v>1324</v>
      </c>
      <c r="S11" t="s">
        <v>1324</v>
      </c>
      <c r="T11" t="s">
        <v>1324</v>
      </c>
      <c r="U11" t="s">
        <v>1323</v>
      </c>
      <c r="V11" t="s">
        <v>1330</v>
      </c>
      <c r="W11" t="s">
        <v>1324</v>
      </c>
      <c r="X11" t="s">
        <v>1331</v>
      </c>
    </row>
    <row r="12" spans="1:24">
      <c r="A12" t="s">
        <v>110</v>
      </c>
    </row>
    <row r="13" spans="1:24">
      <c r="A13" t="s">
        <v>1324</v>
      </c>
      <c r="B13" t="s">
        <v>1324</v>
      </c>
      <c r="C13" t="s">
        <v>1324</v>
      </c>
      <c r="D13" t="s">
        <v>1324</v>
      </c>
      <c r="E13" t="s">
        <v>1332</v>
      </c>
      <c r="F13" t="s">
        <v>1333</v>
      </c>
      <c r="G13" t="s">
        <v>1334</v>
      </c>
      <c r="H13" t="s">
        <v>1324</v>
      </c>
      <c r="I13" t="s">
        <v>1324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2:BE11"/>
  <sheetViews>
    <sheetView workbookViewId="0"/>
  </sheetViews>
  <sheetFormatPr defaultRowHeight="15"/>
  <sheetData>
    <row r="2" spans="1:57">
      <c r="A2" t="s">
        <v>0</v>
      </c>
      <c r="B2" t="s">
        <v>207</v>
      </c>
    </row>
    <row r="3" spans="1:57">
      <c r="A3" t="s">
        <v>2</v>
      </c>
    </row>
    <row r="4" spans="1:57">
      <c r="A4" t="s">
        <v>3</v>
      </c>
      <c r="B4" t="s">
        <v>208</v>
      </c>
      <c r="C4" t="s">
        <v>209</v>
      </c>
    </row>
    <row r="5" spans="1:57">
      <c r="A5" t="s">
        <v>4</v>
      </c>
      <c r="B5" t="s">
        <v>36</v>
      </c>
      <c r="C5" t="s">
        <v>37</v>
      </c>
      <c r="D5" t="s">
        <v>210</v>
      </c>
      <c r="E5" t="s">
        <v>211</v>
      </c>
      <c r="F5" t="s">
        <v>29</v>
      </c>
      <c r="G5" t="s">
        <v>39</v>
      </c>
    </row>
    <row r="6" spans="1:57">
      <c r="A6" t="s">
        <v>5</v>
      </c>
      <c r="B6" t="s">
        <v>212</v>
      </c>
      <c r="C6" t="s">
        <v>213</v>
      </c>
      <c r="D6" t="s">
        <v>213</v>
      </c>
      <c r="E6" t="s">
        <v>214</v>
      </c>
      <c r="F6" t="s">
        <v>215</v>
      </c>
      <c r="G6" t="s">
        <v>214</v>
      </c>
      <c r="H6" t="s">
        <v>214</v>
      </c>
      <c r="I6" t="s">
        <v>216</v>
      </c>
      <c r="J6" t="s">
        <v>217</v>
      </c>
      <c r="K6" t="s">
        <v>214</v>
      </c>
      <c r="L6" t="s">
        <v>218</v>
      </c>
      <c r="M6" t="s">
        <v>213</v>
      </c>
      <c r="N6" t="s">
        <v>214</v>
      </c>
      <c r="O6" t="s">
        <v>219</v>
      </c>
      <c r="P6" t="s">
        <v>213</v>
      </c>
    </row>
    <row r="10" spans="1:57">
      <c r="A10" t="s">
        <v>220</v>
      </c>
    </row>
    <row r="11" spans="1:57">
      <c r="A11" t="s">
        <v>149</v>
      </c>
      <c r="B11" t="s">
        <v>221</v>
      </c>
      <c r="C11" t="s">
        <v>69</v>
      </c>
      <c r="D11" t="s">
        <v>204</v>
      </c>
      <c r="E11" t="s">
        <v>222</v>
      </c>
      <c r="F11" t="s">
        <v>69</v>
      </c>
      <c r="G11" t="s">
        <v>223</v>
      </c>
      <c r="H11" t="s">
        <v>223</v>
      </c>
      <c r="I11" t="s">
        <v>224</v>
      </c>
      <c r="J11" t="s">
        <v>223</v>
      </c>
      <c r="K11" t="s">
        <v>69</v>
      </c>
      <c r="L11" t="s">
        <v>225</v>
      </c>
      <c r="M11" t="s">
        <v>69</v>
      </c>
      <c r="N11" t="s">
        <v>69</v>
      </c>
      <c r="O11" t="s">
        <v>69</v>
      </c>
      <c r="P11" t="s">
        <v>222</v>
      </c>
      <c r="Q11" t="s">
        <v>222</v>
      </c>
      <c r="R11" t="s">
        <v>223</v>
      </c>
      <c r="S11" t="s">
        <v>69</v>
      </c>
      <c r="T11" t="s">
        <v>69</v>
      </c>
      <c r="U11" t="s">
        <v>69</v>
      </c>
      <c r="V11" t="s">
        <v>225</v>
      </c>
      <c r="W11" t="s">
        <v>225</v>
      </c>
      <c r="X11" t="s">
        <v>223</v>
      </c>
      <c r="Y11" t="s">
        <v>69</v>
      </c>
      <c r="Z11" t="s">
        <v>224</v>
      </c>
      <c r="AA11" t="s">
        <v>69</v>
      </c>
      <c r="AB11" t="s">
        <v>69</v>
      </c>
      <c r="AC11" t="s">
        <v>69</v>
      </c>
      <c r="AD11" t="s">
        <v>69</v>
      </c>
      <c r="AE11" t="s">
        <v>223</v>
      </c>
      <c r="AF11" t="s">
        <v>69</v>
      </c>
      <c r="AG11" t="s">
        <v>69</v>
      </c>
      <c r="AH11" t="s">
        <v>149</v>
      </c>
      <c r="AI11" t="s">
        <v>86</v>
      </c>
      <c r="AJ11" t="s">
        <v>86</v>
      </c>
      <c r="AK11" t="s">
        <v>86</v>
      </c>
      <c r="AL11" t="s">
        <v>69</v>
      </c>
      <c r="AM11" t="s">
        <v>69</v>
      </c>
      <c r="AN11" t="s">
        <v>69</v>
      </c>
      <c r="AO11" t="s">
        <v>69</v>
      </c>
      <c r="AP11" t="s">
        <v>226</v>
      </c>
      <c r="AQ11" t="s">
        <v>222</v>
      </c>
      <c r="AR11" t="s">
        <v>69</v>
      </c>
      <c r="AS11" t="s">
        <v>69</v>
      </c>
      <c r="AT11" t="s">
        <v>69</v>
      </c>
      <c r="AU11" t="s">
        <v>149</v>
      </c>
      <c r="AV11" t="s">
        <v>86</v>
      </c>
      <c r="AW11" t="s">
        <v>86</v>
      </c>
      <c r="AX11" t="s">
        <v>225</v>
      </c>
      <c r="AY11" t="s">
        <v>69</v>
      </c>
      <c r="AZ11" t="s">
        <v>223</v>
      </c>
      <c r="BA11" t="s">
        <v>204</v>
      </c>
      <c r="BB11" t="s">
        <v>149</v>
      </c>
      <c r="BC11" t="s">
        <v>86</v>
      </c>
      <c r="BD11" t="s">
        <v>227</v>
      </c>
      <c r="BE11" t="s">
        <v>223</v>
      </c>
    </row>
  </sheetData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1335</v>
      </c>
    </row>
    <row r="3" spans="1:12">
      <c r="A3" t="s">
        <v>2</v>
      </c>
      <c r="B3" t="s">
        <v>1336</v>
      </c>
      <c r="C3" t="s">
        <v>1337</v>
      </c>
      <c r="D3" t="s">
        <v>1338</v>
      </c>
      <c r="E3" t="s">
        <v>1339</v>
      </c>
      <c r="F3" t="s">
        <v>173</v>
      </c>
      <c r="G3" t="s">
        <v>1294</v>
      </c>
    </row>
    <row r="4" spans="1:12">
      <c r="A4" t="s">
        <v>3</v>
      </c>
      <c r="B4" t="s">
        <v>1340</v>
      </c>
      <c r="C4" t="s">
        <v>1296</v>
      </c>
      <c r="D4" t="s">
        <v>1294</v>
      </c>
      <c r="E4" t="s">
        <v>1341</v>
      </c>
      <c r="F4" t="s">
        <v>1342</v>
      </c>
      <c r="G4" t="s">
        <v>1343</v>
      </c>
    </row>
    <row r="5" spans="1:12">
      <c r="A5" t="s">
        <v>4</v>
      </c>
      <c r="B5" t="s">
        <v>30</v>
      </c>
      <c r="C5" t="s">
        <v>32</v>
      </c>
      <c r="D5" t="s">
        <v>34</v>
      </c>
      <c r="E5" t="s">
        <v>36</v>
      </c>
      <c r="F5" t="s">
        <v>38</v>
      </c>
      <c r="G5" t="s">
        <v>39</v>
      </c>
    </row>
    <row r="6" spans="1:12">
      <c r="A6" t="s">
        <v>5</v>
      </c>
      <c r="B6" t="s">
        <v>964</v>
      </c>
      <c r="C6" t="s">
        <v>964</v>
      </c>
      <c r="D6" t="s">
        <v>964</v>
      </c>
      <c r="E6" t="s">
        <v>638</v>
      </c>
      <c r="F6" t="s">
        <v>638</v>
      </c>
      <c r="G6" t="s">
        <v>964</v>
      </c>
      <c r="H6" t="s">
        <v>964</v>
      </c>
      <c r="I6" t="s">
        <v>964</v>
      </c>
      <c r="J6" t="s">
        <v>964</v>
      </c>
      <c r="K6" t="s">
        <v>964</v>
      </c>
      <c r="L6" t="s">
        <v>964</v>
      </c>
    </row>
    <row r="10" spans="1:12">
      <c r="A10" t="s">
        <v>1344</v>
      </c>
    </row>
    <row r="11" spans="1:12">
      <c r="A11" t="s">
        <v>87</v>
      </c>
      <c r="B11" t="s">
        <v>87</v>
      </c>
      <c r="C11" t="s">
        <v>87</v>
      </c>
      <c r="D11" t="s">
        <v>1345</v>
      </c>
      <c r="E11" t="s">
        <v>87</v>
      </c>
      <c r="F11" t="s">
        <v>201</v>
      </c>
      <c r="G11" t="s">
        <v>201</v>
      </c>
      <c r="H11" t="s">
        <v>87</v>
      </c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>
  <dimension ref="A2:W15"/>
  <sheetViews>
    <sheetView workbookViewId="0"/>
  </sheetViews>
  <sheetFormatPr defaultRowHeight="15"/>
  <sheetData>
    <row r="2" spans="1:23">
      <c r="A2" t="s">
        <v>0</v>
      </c>
      <c r="B2" t="s">
        <v>1346</v>
      </c>
    </row>
    <row r="3" spans="1:23">
      <c r="A3" t="s">
        <v>2</v>
      </c>
      <c r="B3" t="s">
        <v>1347</v>
      </c>
      <c r="C3" t="s">
        <v>1348</v>
      </c>
    </row>
    <row r="4" spans="1:23">
      <c r="A4" t="s">
        <v>3</v>
      </c>
      <c r="B4" t="s">
        <v>1349</v>
      </c>
      <c r="C4" t="s">
        <v>1350</v>
      </c>
      <c r="D4" t="s">
        <v>1351</v>
      </c>
    </row>
    <row r="5" spans="1:23">
      <c r="A5" t="s">
        <v>4</v>
      </c>
      <c r="B5" t="s">
        <v>1352</v>
      </c>
      <c r="C5" t="s">
        <v>172</v>
      </c>
      <c r="D5" t="s">
        <v>600</v>
      </c>
      <c r="E5" t="s">
        <v>173</v>
      </c>
      <c r="F5" t="s">
        <v>417</v>
      </c>
      <c r="G5" t="s">
        <v>1353</v>
      </c>
      <c r="H5" t="s">
        <v>39</v>
      </c>
    </row>
    <row r="6" spans="1:23">
      <c r="A6" t="s">
        <v>5</v>
      </c>
      <c r="B6" t="s">
        <v>610</v>
      </c>
      <c r="C6" t="s">
        <v>1354</v>
      </c>
      <c r="D6" t="s">
        <v>647</v>
      </c>
    </row>
    <row r="10" spans="1:23">
      <c r="A10" t="s">
        <v>1355</v>
      </c>
    </row>
    <row r="11" spans="1:23">
      <c r="A11" t="s">
        <v>225</v>
      </c>
      <c r="B11" t="s">
        <v>270</v>
      </c>
      <c r="C11" t="s">
        <v>337</v>
      </c>
      <c r="D11" t="s">
        <v>1356</v>
      </c>
      <c r="E11" t="s">
        <v>253</v>
      </c>
      <c r="F11" t="s">
        <v>253</v>
      </c>
      <c r="G11" t="s">
        <v>507</v>
      </c>
      <c r="H11" t="s">
        <v>507</v>
      </c>
      <c r="I11" t="s">
        <v>71</v>
      </c>
      <c r="J11" t="s">
        <v>71</v>
      </c>
      <c r="K11" t="s">
        <v>253</v>
      </c>
      <c r="L11" t="s">
        <v>253</v>
      </c>
      <c r="M11" t="s">
        <v>71</v>
      </c>
      <c r="N11" t="s">
        <v>337</v>
      </c>
      <c r="O11" t="s">
        <v>337</v>
      </c>
      <c r="P11" t="s">
        <v>57</v>
      </c>
      <c r="Q11" t="s">
        <v>57</v>
      </c>
      <c r="R11" t="s">
        <v>57</v>
      </c>
      <c r="S11" t="s">
        <v>507</v>
      </c>
      <c r="T11" t="s">
        <v>71</v>
      </c>
      <c r="U11" t="s">
        <v>507</v>
      </c>
      <c r="V11" t="s">
        <v>332</v>
      </c>
      <c r="W11" t="s">
        <v>202</v>
      </c>
    </row>
    <row r="12" spans="1:23">
      <c r="A12" t="s">
        <v>610</v>
      </c>
    </row>
    <row r="13" spans="1:23">
      <c r="A13" t="s">
        <v>67</v>
      </c>
      <c r="B13" t="s">
        <v>67</v>
      </c>
      <c r="C13" t="s">
        <v>507</v>
      </c>
      <c r="D13" t="s">
        <v>202</v>
      </c>
      <c r="E13" t="s">
        <v>67</v>
      </c>
      <c r="F13" t="s">
        <v>67</v>
      </c>
    </row>
    <row r="14" spans="1:23">
      <c r="A14" t="s">
        <v>610</v>
      </c>
    </row>
    <row r="15" spans="1:23">
      <c r="A15" t="s">
        <v>67</v>
      </c>
      <c r="B15" t="s">
        <v>67</v>
      </c>
      <c r="C15" t="s">
        <v>731</v>
      </c>
    </row>
  </sheetData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>
  <dimension ref="A2:N15"/>
  <sheetViews>
    <sheetView workbookViewId="0"/>
  </sheetViews>
  <sheetFormatPr defaultRowHeight="15"/>
  <sheetData>
    <row r="2" spans="1:14">
      <c r="A2" t="s">
        <v>0</v>
      </c>
      <c r="B2" t="s">
        <v>1357</v>
      </c>
    </row>
    <row r="3" spans="1:14">
      <c r="A3" t="s">
        <v>2</v>
      </c>
      <c r="B3" t="s">
        <v>680</v>
      </c>
      <c r="C3" t="s">
        <v>1216</v>
      </c>
      <c r="D3" t="s">
        <v>1358</v>
      </c>
      <c r="E3" t="s">
        <v>37</v>
      </c>
      <c r="F3" t="s">
        <v>58</v>
      </c>
      <c r="G3" t="s">
        <v>1359</v>
      </c>
      <c r="H3" t="s">
        <v>1216</v>
      </c>
      <c r="I3" t="s">
        <v>1358</v>
      </c>
      <c r="J3" t="s">
        <v>904</v>
      </c>
      <c r="K3" t="s">
        <v>58</v>
      </c>
      <c r="L3" t="s">
        <v>1315</v>
      </c>
      <c r="M3" t="s">
        <v>1358</v>
      </c>
      <c r="N3" t="s">
        <v>58</v>
      </c>
    </row>
    <row r="4" spans="1:14">
      <c r="A4" t="s">
        <v>3</v>
      </c>
      <c r="B4" t="s">
        <v>1360</v>
      </c>
      <c r="C4" t="s">
        <v>1361</v>
      </c>
      <c r="D4" t="s">
        <v>209</v>
      </c>
    </row>
    <row r="5" spans="1:14">
      <c r="A5" t="s">
        <v>4</v>
      </c>
      <c r="B5" t="s">
        <v>36</v>
      </c>
      <c r="C5" t="s">
        <v>236</v>
      </c>
      <c r="D5" t="s">
        <v>37</v>
      </c>
      <c r="E5" t="s">
        <v>234</v>
      </c>
      <c r="F5" t="s">
        <v>38</v>
      </c>
      <c r="G5" t="s">
        <v>292</v>
      </c>
      <c r="H5" t="s">
        <v>29</v>
      </c>
      <c r="I5" t="s">
        <v>235</v>
      </c>
    </row>
    <row r="6" spans="1:14">
      <c r="A6" t="s">
        <v>5</v>
      </c>
      <c r="B6" t="s">
        <v>15</v>
      </c>
      <c r="C6" t="s">
        <v>1362</v>
      </c>
      <c r="D6" t="s">
        <v>15</v>
      </c>
      <c r="E6" t="s">
        <v>1363</v>
      </c>
      <c r="F6" t="s">
        <v>278</v>
      </c>
      <c r="G6" t="s">
        <v>1364</v>
      </c>
      <c r="H6" t="s">
        <v>1365</v>
      </c>
      <c r="I6" t="s">
        <v>411</v>
      </c>
      <c r="J6" t="s">
        <v>244</v>
      </c>
      <c r="K6" t="s">
        <v>1365</v>
      </c>
      <c r="L6" t="s">
        <v>1365</v>
      </c>
      <c r="M6" t="s">
        <v>15</v>
      </c>
    </row>
    <row r="10" spans="1:14">
      <c r="A10" t="s">
        <v>1366</v>
      </c>
    </row>
    <row r="11" spans="1:14">
      <c r="A11" t="s">
        <v>68</v>
      </c>
      <c r="B11" t="s">
        <v>476</v>
      </c>
      <c r="C11" t="s">
        <v>863</v>
      </c>
      <c r="D11" t="s">
        <v>1036</v>
      </c>
    </row>
    <row r="12" spans="1:14">
      <c r="A12" t="s">
        <v>15</v>
      </c>
    </row>
    <row r="13" spans="1:14">
      <c r="A13" t="s">
        <v>433</v>
      </c>
      <c r="B13" t="s">
        <v>68</v>
      </c>
      <c r="C13" t="s">
        <v>1275</v>
      </c>
      <c r="D13" t="s">
        <v>115</v>
      </c>
    </row>
    <row r="14" spans="1:14">
      <c r="A14" t="s">
        <v>15</v>
      </c>
    </row>
    <row r="15" spans="1:14">
      <c r="A15" t="s">
        <v>1367</v>
      </c>
      <c r="B15" t="s">
        <v>1368</v>
      </c>
      <c r="C15" t="s">
        <v>68</v>
      </c>
      <c r="D15" t="s">
        <v>649</v>
      </c>
    </row>
  </sheetData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>
  <dimension ref="A2:L17"/>
  <sheetViews>
    <sheetView workbookViewId="0"/>
  </sheetViews>
  <sheetFormatPr defaultRowHeight="15"/>
  <sheetData>
    <row r="2" spans="1:12">
      <c r="A2" t="s">
        <v>0</v>
      </c>
      <c r="B2" t="s">
        <v>1357</v>
      </c>
    </row>
    <row r="3" spans="1:12">
      <c r="A3" t="s">
        <v>2</v>
      </c>
      <c r="B3" t="s">
        <v>1369</v>
      </c>
      <c r="C3" t="s">
        <v>1370</v>
      </c>
      <c r="D3" t="s">
        <v>1371</v>
      </c>
      <c r="E3" t="s">
        <v>1372</v>
      </c>
      <c r="F3" t="s">
        <v>1373</v>
      </c>
      <c r="G3" t="s">
        <v>1374</v>
      </c>
      <c r="H3" t="s">
        <v>1375</v>
      </c>
      <c r="I3" t="s">
        <v>1376</v>
      </c>
      <c r="J3" t="s">
        <v>1377</v>
      </c>
      <c r="K3" t="s">
        <v>1378</v>
      </c>
      <c r="L3" t="s">
        <v>1379</v>
      </c>
    </row>
    <row r="4" spans="1:12">
      <c r="A4" t="s">
        <v>3</v>
      </c>
      <c r="B4" t="s">
        <v>15</v>
      </c>
      <c r="C4" t="s">
        <v>464</v>
      </c>
      <c r="D4" t="s">
        <v>1361</v>
      </c>
      <c r="E4" t="s">
        <v>209</v>
      </c>
    </row>
    <row r="5" spans="1:12">
      <c r="A5" t="s">
        <v>4</v>
      </c>
      <c r="B5" t="s">
        <v>31</v>
      </c>
      <c r="C5" t="s">
        <v>32</v>
      </c>
      <c r="D5" t="s">
        <v>33</v>
      </c>
      <c r="E5" t="s">
        <v>34</v>
      </c>
      <c r="F5" t="s">
        <v>35</v>
      </c>
      <c r="G5" t="s">
        <v>36</v>
      </c>
      <c r="H5" t="s">
        <v>37</v>
      </c>
      <c r="I5" t="s">
        <v>38</v>
      </c>
      <c r="J5" t="s">
        <v>29</v>
      </c>
      <c r="K5" t="s">
        <v>39</v>
      </c>
    </row>
    <row r="6" spans="1:12">
      <c r="A6" t="s">
        <v>5</v>
      </c>
      <c r="B6" t="s">
        <v>1380</v>
      </c>
      <c r="C6" t="s">
        <v>1381</v>
      </c>
      <c r="D6" t="s">
        <v>23</v>
      </c>
      <c r="E6" t="s">
        <v>1382</v>
      </c>
      <c r="F6" t="s">
        <v>1383</v>
      </c>
      <c r="G6" t="s">
        <v>1384</v>
      </c>
    </row>
    <row r="10" spans="1:12">
      <c r="A10" t="s">
        <v>1131</v>
      </c>
    </row>
    <row r="11" spans="1:12">
      <c r="A11" t="s">
        <v>1385</v>
      </c>
      <c r="B11" t="s">
        <v>358</v>
      </c>
      <c r="C11" t="s">
        <v>1386</v>
      </c>
      <c r="D11" t="s">
        <v>312</v>
      </c>
      <c r="E11" t="s">
        <v>1387</v>
      </c>
      <c r="F11" t="s">
        <v>103</v>
      </c>
      <c r="G11" t="s">
        <v>476</v>
      </c>
      <c r="H11" t="s">
        <v>1388</v>
      </c>
    </row>
    <row r="12" spans="1:12">
      <c r="A12" t="s">
        <v>1378</v>
      </c>
    </row>
    <row r="13" spans="1:12">
      <c r="A13" t="s">
        <v>967</v>
      </c>
      <c r="B13" t="s">
        <v>1389</v>
      </c>
      <c r="C13" t="s">
        <v>312</v>
      </c>
      <c r="D13" t="s">
        <v>310</v>
      </c>
      <c r="E13" t="s">
        <v>54</v>
      </c>
      <c r="F13" t="s">
        <v>222</v>
      </c>
      <c r="G13" t="s">
        <v>507</v>
      </c>
      <c r="H13" t="s">
        <v>67</v>
      </c>
      <c r="I13" t="s">
        <v>369</v>
      </c>
      <c r="J13" t="s">
        <v>206</v>
      </c>
      <c r="K13" t="s">
        <v>1052</v>
      </c>
      <c r="L13" t="s">
        <v>881</v>
      </c>
    </row>
    <row r="14" spans="1:12">
      <c r="A14" t="s">
        <v>1381</v>
      </c>
    </row>
    <row r="15" spans="1:12">
      <c r="A15" t="s">
        <v>1390</v>
      </c>
      <c r="B15" t="s">
        <v>650</v>
      </c>
      <c r="C15" t="s">
        <v>666</v>
      </c>
      <c r="D15" t="s">
        <v>1302</v>
      </c>
      <c r="E15" t="s">
        <v>312</v>
      </c>
      <c r="F15" t="s">
        <v>806</v>
      </c>
      <c r="G15" t="s">
        <v>1391</v>
      </c>
      <c r="H15" t="s">
        <v>1389</v>
      </c>
    </row>
    <row r="16" spans="1:12">
      <c r="A16" t="s">
        <v>1392</v>
      </c>
    </row>
    <row r="17" spans="1:10">
      <c r="A17" t="s">
        <v>89</v>
      </c>
      <c r="B17" t="s">
        <v>1393</v>
      </c>
      <c r="C17" t="s">
        <v>626</v>
      </c>
      <c r="D17" t="s">
        <v>974</v>
      </c>
      <c r="E17" t="s">
        <v>87</v>
      </c>
      <c r="F17" t="s">
        <v>1245</v>
      </c>
      <c r="G17" t="s">
        <v>55</v>
      </c>
      <c r="H17" t="s">
        <v>1388</v>
      </c>
      <c r="I17" t="s">
        <v>54</v>
      </c>
      <c r="J17" t="s">
        <v>392</v>
      </c>
    </row>
  </sheetData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>
  <dimension ref="A2:BH15"/>
  <sheetViews>
    <sheetView workbookViewId="0"/>
  </sheetViews>
  <sheetFormatPr defaultRowHeight="15"/>
  <sheetData>
    <row r="2" spans="1:60">
      <c r="A2" t="s">
        <v>0</v>
      </c>
      <c r="B2" t="s">
        <v>1394</v>
      </c>
    </row>
    <row r="3" spans="1:60">
      <c r="A3" t="s">
        <v>2</v>
      </c>
      <c r="B3" t="s">
        <v>1395</v>
      </c>
      <c r="C3" t="s">
        <v>1396</v>
      </c>
      <c r="D3" t="s">
        <v>1397</v>
      </c>
    </row>
    <row r="4" spans="1:60">
      <c r="A4" t="s">
        <v>3</v>
      </c>
      <c r="B4" t="s">
        <v>208</v>
      </c>
      <c r="C4" t="s">
        <v>1398</v>
      </c>
      <c r="D4" t="s">
        <v>1399</v>
      </c>
    </row>
    <row r="5" spans="1:60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  <c r="G5" t="s">
        <v>39</v>
      </c>
    </row>
    <row r="6" spans="1:60">
      <c r="A6" t="s">
        <v>5</v>
      </c>
      <c r="B6" t="s">
        <v>420</v>
      </c>
      <c r="C6" t="s">
        <v>1400</v>
      </c>
      <c r="D6" t="s">
        <v>1401</v>
      </c>
      <c r="E6" t="s">
        <v>419</v>
      </c>
    </row>
    <row r="10" spans="1:60">
      <c r="A10" t="s">
        <v>1402</v>
      </c>
    </row>
    <row r="11" spans="1:60">
      <c r="A11" t="s">
        <v>176</v>
      </c>
      <c r="B11" t="s">
        <v>176</v>
      </c>
      <c r="C11" t="s">
        <v>176</v>
      </c>
      <c r="D11" t="s">
        <v>478</v>
      </c>
      <c r="E11" t="s">
        <v>53</v>
      </c>
      <c r="F11" t="s">
        <v>176</v>
      </c>
      <c r="G11" t="s">
        <v>176</v>
      </c>
      <c r="H11" t="s">
        <v>114</v>
      </c>
      <c r="I11" t="s">
        <v>176</v>
      </c>
      <c r="J11" t="s">
        <v>176</v>
      </c>
      <c r="K11" t="s">
        <v>176</v>
      </c>
      <c r="L11" t="s">
        <v>1403</v>
      </c>
      <c r="M11" t="s">
        <v>478</v>
      </c>
      <c r="N11" t="s">
        <v>1404</v>
      </c>
    </row>
    <row r="12" spans="1:60">
      <c r="A12" t="s">
        <v>1397</v>
      </c>
    </row>
    <row r="13" spans="1:60">
      <c r="A13" t="s">
        <v>53</v>
      </c>
      <c r="B13" t="s">
        <v>177</v>
      </c>
      <c r="C13" t="s">
        <v>176</v>
      </c>
      <c r="D13" t="s">
        <v>176</v>
      </c>
      <c r="E13" t="s">
        <v>176</v>
      </c>
      <c r="F13" t="s">
        <v>176</v>
      </c>
      <c r="G13" t="s">
        <v>206</v>
      </c>
      <c r="H13" t="s">
        <v>176</v>
      </c>
      <c r="I13" t="s">
        <v>435</v>
      </c>
      <c r="J13" t="s">
        <v>176</v>
      </c>
      <c r="K13" t="s">
        <v>176</v>
      </c>
      <c r="L13" t="s">
        <v>176</v>
      </c>
      <c r="M13" t="s">
        <v>435</v>
      </c>
      <c r="N13" t="s">
        <v>176</v>
      </c>
      <c r="O13" t="s">
        <v>176</v>
      </c>
      <c r="P13" t="s">
        <v>176</v>
      </c>
      <c r="Q13" t="s">
        <v>53</v>
      </c>
      <c r="R13" t="s">
        <v>53</v>
      </c>
      <c r="S13" t="s">
        <v>435</v>
      </c>
      <c r="T13" t="s">
        <v>177</v>
      </c>
      <c r="U13" t="s">
        <v>176</v>
      </c>
      <c r="V13" t="s">
        <v>435</v>
      </c>
      <c r="W13" t="s">
        <v>1042</v>
      </c>
      <c r="X13" t="s">
        <v>176</v>
      </c>
      <c r="Y13" t="s">
        <v>1405</v>
      </c>
      <c r="Z13" t="s">
        <v>176</v>
      </c>
      <c r="AA13" t="s">
        <v>176</v>
      </c>
      <c r="AB13" t="s">
        <v>206</v>
      </c>
      <c r="AC13" t="s">
        <v>1275</v>
      </c>
      <c r="AD13" t="s">
        <v>176</v>
      </c>
      <c r="AE13" t="s">
        <v>176</v>
      </c>
      <c r="AF13" t="s">
        <v>176</v>
      </c>
      <c r="AG13" t="s">
        <v>435</v>
      </c>
      <c r="AH13" t="s">
        <v>176</v>
      </c>
      <c r="AI13" t="s">
        <v>176</v>
      </c>
      <c r="AJ13" t="s">
        <v>176</v>
      </c>
      <c r="AK13" t="s">
        <v>176</v>
      </c>
      <c r="AL13" t="s">
        <v>206</v>
      </c>
      <c r="AM13" t="s">
        <v>176</v>
      </c>
      <c r="AN13" t="s">
        <v>176</v>
      </c>
      <c r="AO13" t="s">
        <v>206</v>
      </c>
      <c r="AP13" t="s">
        <v>176</v>
      </c>
      <c r="AQ13" t="s">
        <v>176</v>
      </c>
      <c r="AR13" t="s">
        <v>176</v>
      </c>
      <c r="AS13" t="s">
        <v>176</v>
      </c>
      <c r="AT13" t="s">
        <v>253</v>
      </c>
      <c r="AU13" t="s">
        <v>176</v>
      </c>
      <c r="AV13" t="s">
        <v>176</v>
      </c>
      <c r="AW13" t="s">
        <v>176</v>
      </c>
      <c r="AX13" t="s">
        <v>176</v>
      </c>
      <c r="AY13" t="s">
        <v>435</v>
      </c>
      <c r="AZ13" t="s">
        <v>176</v>
      </c>
      <c r="BA13" t="s">
        <v>176</v>
      </c>
      <c r="BB13" t="s">
        <v>478</v>
      </c>
      <c r="BC13" t="s">
        <v>176</v>
      </c>
      <c r="BD13" t="s">
        <v>176</v>
      </c>
      <c r="BE13" t="s">
        <v>176</v>
      </c>
      <c r="BF13" t="s">
        <v>119</v>
      </c>
      <c r="BG13" t="s">
        <v>176</v>
      </c>
      <c r="BH13" t="s">
        <v>206</v>
      </c>
    </row>
    <row r="14" spans="1:60">
      <c r="A14" t="s">
        <v>1397</v>
      </c>
    </row>
    <row r="15" spans="1:60">
      <c r="A15" t="s">
        <v>176</v>
      </c>
      <c r="B15" t="s">
        <v>176</v>
      </c>
      <c r="C15" t="s">
        <v>177</v>
      </c>
      <c r="D15" t="s">
        <v>176</v>
      </c>
      <c r="E15" t="s">
        <v>176</v>
      </c>
      <c r="F15" t="s">
        <v>176</v>
      </c>
      <c r="G15" t="s">
        <v>176</v>
      </c>
      <c r="H15" t="s">
        <v>176</v>
      </c>
      <c r="I15" t="s">
        <v>176</v>
      </c>
      <c r="J15" t="s">
        <v>176</v>
      </c>
      <c r="K15" t="s">
        <v>176</v>
      </c>
      <c r="L15" t="s">
        <v>176</v>
      </c>
      <c r="M15" t="s">
        <v>176</v>
      </c>
      <c r="N15" t="s">
        <v>176</v>
      </c>
      <c r="O15" t="s">
        <v>176</v>
      </c>
      <c r="P15" t="s">
        <v>176</v>
      </c>
      <c r="Q15" t="s">
        <v>53</v>
      </c>
      <c r="R15" t="s">
        <v>176</v>
      </c>
      <c r="S15" t="s">
        <v>176</v>
      </c>
      <c r="T15" t="s">
        <v>176</v>
      </c>
      <c r="U15" t="s">
        <v>52</v>
      </c>
      <c r="V15" t="s">
        <v>206</v>
      </c>
      <c r="W15" t="s">
        <v>176</v>
      </c>
      <c r="X15" t="s">
        <v>176</v>
      </c>
      <c r="Y15" t="s">
        <v>667</v>
      </c>
      <c r="Z15" t="s">
        <v>253</v>
      </c>
      <c r="AA15" t="s">
        <v>176</v>
      </c>
      <c r="AB15" t="s">
        <v>176</v>
      </c>
      <c r="AC15" t="s">
        <v>176</v>
      </c>
      <c r="AD15" t="s">
        <v>176</v>
      </c>
      <c r="AE15" t="s">
        <v>203</v>
      </c>
      <c r="AF15" t="s">
        <v>206</v>
      </c>
    </row>
  </sheetData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>
  <dimension ref="A2:AD13"/>
  <sheetViews>
    <sheetView workbookViewId="0"/>
  </sheetViews>
  <sheetFormatPr defaultRowHeight="15"/>
  <sheetData>
    <row r="2" spans="1:30">
      <c r="A2" t="s">
        <v>0</v>
      </c>
      <c r="B2" t="s">
        <v>1406</v>
      </c>
    </row>
    <row r="3" spans="1:30">
      <c r="A3" t="s">
        <v>2</v>
      </c>
      <c r="B3" t="s">
        <v>1395</v>
      </c>
      <c r="C3" t="s">
        <v>1396</v>
      </c>
      <c r="D3" t="s">
        <v>1397</v>
      </c>
    </row>
    <row r="4" spans="1:30">
      <c r="A4" t="s">
        <v>3</v>
      </c>
      <c r="B4" t="s">
        <v>208</v>
      </c>
      <c r="C4" t="s">
        <v>1407</v>
      </c>
    </row>
    <row r="5" spans="1:30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  <c r="G5" t="s">
        <v>39</v>
      </c>
    </row>
    <row r="6" spans="1:30">
      <c r="A6" t="s">
        <v>5</v>
      </c>
      <c r="B6" t="s">
        <v>1401</v>
      </c>
      <c r="C6" t="s">
        <v>419</v>
      </c>
      <c r="D6" t="s">
        <v>405</v>
      </c>
      <c r="E6" t="s">
        <v>1408</v>
      </c>
      <c r="F6" t="s">
        <v>499</v>
      </c>
    </row>
    <row r="10" spans="1:30">
      <c r="A10" t="s">
        <v>1409</v>
      </c>
    </row>
    <row r="11" spans="1:30">
      <c r="A11" t="s">
        <v>176</v>
      </c>
      <c r="B11" t="s">
        <v>435</v>
      </c>
      <c r="C11" t="s">
        <v>176</v>
      </c>
      <c r="D11" t="s">
        <v>176</v>
      </c>
      <c r="E11" t="s">
        <v>253</v>
      </c>
      <c r="F11" t="s">
        <v>1122</v>
      </c>
      <c r="G11" t="s">
        <v>176</v>
      </c>
      <c r="H11" t="s">
        <v>176</v>
      </c>
      <c r="I11" t="s">
        <v>176</v>
      </c>
      <c r="J11" t="s">
        <v>435</v>
      </c>
      <c r="K11" t="s">
        <v>1410</v>
      </c>
      <c r="L11" t="s">
        <v>176</v>
      </c>
      <c r="M11" t="s">
        <v>176</v>
      </c>
      <c r="N11" t="s">
        <v>176</v>
      </c>
      <c r="O11" t="s">
        <v>176</v>
      </c>
      <c r="P11" t="s">
        <v>176</v>
      </c>
      <c r="Q11" t="s">
        <v>432</v>
      </c>
      <c r="R11" t="s">
        <v>176</v>
      </c>
    </row>
    <row r="12" spans="1:30">
      <c r="A12" t="s">
        <v>405</v>
      </c>
    </row>
    <row r="13" spans="1:30">
      <c r="A13" t="s">
        <v>176</v>
      </c>
      <c r="B13" t="s">
        <v>53</v>
      </c>
      <c r="C13" t="s">
        <v>176</v>
      </c>
      <c r="D13" t="s">
        <v>176</v>
      </c>
      <c r="E13" t="s">
        <v>478</v>
      </c>
      <c r="F13" t="s">
        <v>53</v>
      </c>
      <c r="G13" t="s">
        <v>176</v>
      </c>
      <c r="H13" t="s">
        <v>177</v>
      </c>
      <c r="I13" t="s">
        <v>176</v>
      </c>
      <c r="J13" t="s">
        <v>176</v>
      </c>
      <c r="K13" t="s">
        <v>177</v>
      </c>
      <c r="L13" t="s">
        <v>176</v>
      </c>
      <c r="M13" t="s">
        <v>176</v>
      </c>
      <c r="N13" t="s">
        <v>176</v>
      </c>
      <c r="O13" t="s">
        <v>176</v>
      </c>
      <c r="P13" t="s">
        <v>176</v>
      </c>
      <c r="Q13" t="s">
        <v>176</v>
      </c>
      <c r="R13" t="s">
        <v>435</v>
      </c>
      <c r="S13" t="s">
        <v>176</v>
      </c>
      <c r="T13" t="s">
        <v>176</v>
      </c>
      <c r="U13" t="s">
        <v>470</v>
      </c>
      <c r="V13" t="s">
        <v>176</v>
      </c>
      <c r="W13" t="s">
        <v>176</v>
      </c>
      <c r="X13" t="s">
        <v>176</v>
      </c>
      <c r="Y13" t="s">
        <v>176</v>
      </c>
      <c r="Z13" t="s">
        <v>176</v>
      </c>
      <c r="AA13" t="s">
        <v>470</v>
      </c>
      <c r="AB13" t="s">
        <v>206</v>
      </c>
      <c r="AC13" t="s">
        <v>176</v>
      </c>
      <c r="AD13" t="s">
        <v>177</v>
      </c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>
  <dimension ref="A2:AS15"/>
  <sheetViews>
    <sheetView workbookViewId="0"/>
  </sheetViews>
  <sheetFormatPr defaultRowHeight="15"/>
  <sheetData>
    <row r="2" spans="1:45">
      <c r="A2" t="s">
        <v>0</v>
      </c>
      <c r="B2" t="s">
        <v>1411</v>
      </c>
    </row>
    <row r="3" spans="1:45">
      <c r="A3" t="s">
        <v>2</v>
      </c>
      <c r="B3" t="s">
        <v>1395</v>
      </c>
      <c r="C3" t="s">
        <v>1396</v>
      </c>
      <c r="D3" t="s">
        <v>1397</v>
      </c>
    </row>
    <row r="4" spans="1:45">
      <c r="A4" t="s">
        <v>3</v>
      </c>
      <c r="B4" t="s">
        <v>1412</v>
      </c>
      <c r="C4" t="s">
        <v>1413</v>
      </c>
      <c r="D4" t="s">
        <v>1414</v>
      </c>
    </row>
    <row r="5" spans="1:45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  <c r="G5" t="s">
        <v>39</v>
      </c>
    </row>
    <row r="6" spans="1:45">
      <c r="A6" t="s">
        <v>5</v>
      </c>
      <c r="B6" t="s">
        <v>1400</v>
      </c>
      <c r="C6" t="s">
        <v>466</v>
      </c>
      <c r="D6" t="s">
        <v>419</v>
      </c>
      <c r="E6" t="s">
        <v>1415</v>
      </c>
    </row>
    <row r="10" spans="1:45">
      <c r="A10" t="s">
        <v>1416</v>
      </c>
    </row>
    <row r="11" spans="1:45">
      <c r="A11" t="s">
        <v>53</v>
      </c>
      <c r="B11" t="s">
        <v>176</v>
      </c>
      <c r="C11" t="s">
        <v>1053</v>
      </c>
      <c r="D11" t="s">
        <v>176</v>
      </c>
      <c r="E11" t="s">
        <v>176</v>
      </c>
      <c r="F11" t="s">
        <v>102</v>
      </c>
      <c r="G11" t="s">
        <v>176</v>
      </c>
    </row>
    <row r="12" spans="1:45">
      <c r="A12" t="s">
        <v>1417</v>
      </c>
    </row>
    <row r="13" spans="1:45">
      <c r="A13" t="s">
        <v>176</v>
      </c>
      <c r="B13" t="s">
        <v>176</v>
      </c>
      <c r="C13" t="s">
        <v>177</v>
      </c>
      <c r="D13" t="s">
        <v>176</v>
      </c>
      <c r="E13" t="s">
        <v>176</v>
      </c>
      <c r="F13" t="s">
        <v>176</v>
      </c>
      <c r="G13" t="s">
        <v>176</v>
      </c>
      <c r="H13" t="s">
        <v>309</v>
      </c>
      <c r="I13" t="s">
        <v>176</v>
      </c>
      <c r="J13" t="s">
        <v>176</v>
      </c>
      <c r="K13" t="s">
        <v>1418</v>
      </c>
      <c r="L13" t="s">
        <v>176</v>
      </c>
      <c r="M13" t="s">
        <v>176</v>
      </c>
      <c r="N13" t="s">
        <v>176</v>
      </c>
      <c r="O13" t="s">
        <v>176</v>
      </c>
      <c r="P13" t="s">
        <v>176</v>
      </c>
      <c r="Q13" t="s">
        <v>176</v>
      </c>
      <c r="R13" t="s">
        <v>176</v>
      </c>
      <c r="S13" t="s">
        <v>176</v>
      </c>
      <c r="T13" t="s">
        <v>176</v>
      </c>
      <c r="U13" t="s">
        <v>176</v>
      </c>
      <c r="V13" t="s">
        <v>176</v>
      </c>
      <c r="W13" t="s">
        <v>853</v>
      </c>
      <c r="X13" t="s">
        <v>176</v>
      </c>
      <c r="Y13" t="s">
        <v>435</v>
      </c>
      <c r="Z13" t="s">
        <v>176</v>
      </c>
    </row>
    <row r="14" spans="1:45">
      <c r="A14" t="s">
        <v>1400</v>
      </c>
    </row>
    <row r="15" spans="1:45">
      <c r="A15" t="s">
        <v>206</v>
      </c>
      <c r="B15" t="s">
        <v>435</v>
      </c>
      <c r="C15" t="s">
        <v>176</v>
      </c>
      <c r="D15" t="s">
        <v>435</v>
      </c>
      <c r="E15" t="s">
        <v>176</v>
      </c>
      <c r="F15" t="s">
        <v>435</v>
      </c>
      <c r="G15" t="s">
        <v>176</v>
      </c>
      <c r="H15" t="s">
        <v>177</v>
      </c>
      <c r="I15" t="s">
        <v>53</v>
      </c>
      <c r="J15" t="s">
        <v>177</v>
      </c>
      <c r="K15" t="s">
        <v>176</v>
      </c>
      <c r="L15" t="s">
        <v>176</v>
      </c>
      <c r="M15" t="s">
        <v>176</v>
      </c>
      <c r="N15" t="s">
        <v>435</v>
      </c>
      <c r="O15" t="s">
        <v>176</v>
      </c>
      <c r="P15" t="s">
        <v>176</v>
      </c>
      <c r="Q15" t="s">
        <v>176</v>
      </c>
      <c r="R15" t="s">
        <v>176</v>
      </c>
      <c r="S15" t="s">
        <v>177</v>
      </c>
      <c r="T15" t="s">
        <v>478</v>
      </c>
      <c r="U15" t="s">
        <v>176</v>
      </c>
      <c r="V15" t="s">
        <v>176</v>
      </c>
      <c r="W15" t="s">
        <v>176</v>
      </c>
      <c r="X15" t="s">
        <v>1419</v>
      </c>
      <c r="Y15" t="s">
        <v>176</v>
      </c>
      <c r="Z15" t="s">
        <v>176</v>
      </c>
      <c r="AA15" t="s">
        <v>176</v>
      </c>
      <c r="AB15" t="s">
        <v>435</v>
      </c>
      <c r="AC15" t="s">
        <v>470</v>
      </c>
      <c r="AD15" t="s">
        <v>176</v>
      </c>
      <c r="AE15" t="s">
        <v>176</v>
      </c>
      <c r="AF15" t="s">
        <v>176</v>
      </c>
      <c r="AG15" t="s">
        <v>176</v>
      </c>
      <c r="AH15" t="s">
        <v>176</v>
      </c>
      <c r="AI15" t="s">
        <v>435</v>
      </c>
      <c r="AJ15" t="s">
        <v>176</v>
      </c>
      <c r="AK15" t="s">
        <v>53</v>
      </c>
      <c r="AL15" t="s">
        <v>176</v>
      </c>
      <c r="AM15" t="s">
        <v>176</v>
      </c>
      <c r="AN15" t="s">
        <v>176</v>
      </c>
      <c r="AO15" t="s">
        <v>176</v>
      </c>
      <c r="AP15" t="s">
        <v>176</v>
      </c>
      <c r="AQ15" t="s">
        <v>176</v>
      </c>
      <c r="AR15" t="s">
        <v>53</v>
      </c>
      <c r="AS15" t="s">
        <v>176</v>
      </c>
    </row>
  </sheetData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>
  <dimension ref="A2:AE13"/>
  <sheetViews>
    <sheetView workbookViewId="0"/>
  </sheetViews>
  <sheetFormatPr defaultRowHeight="15"/>
  <sheetData>
    <row r="2" spans="1:31">
      <c r="A2" t="s">
        <v>0</v>
      </c>
      <c r="B2" t="s">
        <v>1420</v>
      </c>
    </row>
    <row r="3" spans="1:31">
      <c r="A3" t="s">
        <v>2</v>
      </c>
      <c r="B3" t="s">
        <v>1395</v>
      </c>
      <c r="C3" t="s">
        <v>1396</v>
      </c>
      <c r="D3" t="s">
        <v>1397</v>
      </c>
    </row>
    <row r="4" spans="1:31">
      <c r="A4" t="s">
        <v>3</v>
      </c>
      <c r="B4" t="s">
        <v>208</v>
      </c>
      <c r="C4" t="s">
        <v>1407</v>
      </c>
    </row>
    <row r="5" spans="1:31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  <c r="G5" t="s">
        <v>39</v>
      </c>
    </row>
    <row r="6" spans="1:31">
      <c r="A6" t="s">
        <v>5</v>
      </c>
      <c r="B6" t="s">
        <v>1415</v>
      </c>
      <c r="C6" t="s">
        <v>419</v>
      </c>
      <c r="D6" t="s">
        <v>1408</v>
      </c>
      <c r="E6" t="s">
        <v>1421</v>
      </c>
    </row>
    <row r="10" spans="1:31">
      <c r="A10" t="s">
        <v>1416</v>
      </c>
    </row>
    <row r="11" spans="1:31">
      <c r="A11" t="s">
        <v>177</v>
      </c>
      <c r="B11" t="s">
        <v>176</v>
      </c>
      <c r="C11" t="s">
        <v>176</v>
      </c>
      <c r="D11" t="s">
        <v>176</v>
      </c>
      <c r="E11" t="s">
        <v>176</v>
      </c>
      <c r="F11" t="s">
        <v>321</v>
      </c>
      <c r="G11" t="s">
        <v>176</v>
      </c>
      <c r="H11" t="s">
        <v>176</v>
      </c>
      <c r="I11" t="s">
        <v>176</v>
      </c>
      <c r="J11" t="s">
        <v>176</v>
      </c>
      <c r="K11" t="s">
        <v>176</v>
      </c>
      <c r="L11" t="s">
        <v>176</v>
      </c>
      <c r="M11" t="s">
        <v>176</v>
      </c>
      <c r="N11" t="s">
        <v>474</v>
      </c>
      <c r="O11" t="s">
        <v>176</v>
      </c>
      <c r="P11" t="s">
        <v>53</v>
      </c>
      <c r="Q11" t="s">
        <v>176</v>
      </c>
      <c r="R11" t="s">
        <v>176</v>
      </c>
      <c r="S11" t="s">
        <v>1422</v>
      </c>
    </row>
    <row r="12" spans="1:31">
      <c r="A12" t="s">
        <v>1408</v>
      </c>
    </row>
    <row r="13" spans="1:31">
      <c r="A13" t="s">
        <v>435</v>
      </c>
      <c r="B13" t="s">
        <v>206</v>
      </c>
      <c r="C13" t="s">
        <v>176</v>
      </c>
      <c r="D13" t="s">
        <v>53</v>
      </c>
      <c r="E13" t="s">
        <v>435</v>
      </c>
      <c r="F13" t="s">
        <v>176</v>
      </c>
      <c r="G13" t="s">
        <v>176</v>
      </c>
      <c r="H13" t="s">
        <v>176</v>
      </c>
      <c r="I13" t="s">
        <v>203</v>
      </c>
      <c r="J13" t="s">
        <v>176</v>
      </c>
      <c r="K13" t="s">
        <v>176</v>
      </c>
      <c r="L13" t="s">
        <v>176</v>
      </c>
      <c r="M13" t="s">
        <v>176</v>
      </c>
      <c r="N13" t="s">
        <v>176</v>
      </c>
      <c r="O13" t="s">
        <v>176</v>
      </c>
      <c r="P13" t="s">
        <v>176</v>
      </c>
      <c r="Q13" t="s">
        <v>176</v>
      </c>
      <c r="R13" t="s">
        <v>176</v>
      </c>
      <c r="S13" t="s">
        <v>176</v>
      </c>
      <c r="T13" t="s">
        <v>176</v>
      </c>
      <c r="U13" t="s">
        <v>176</v>
      </c>
      <c r="V13" t="s">
        <v>176</v>
      </c>
      <c r="W13" t="s">
        <v>435</v>
      </c>
      <c r="X13" t="s">
        <v>176</v>
      </c>
      <c r="Y13" t="s">
        <v>1419</v>
      </c>
      <c r="Z13" t="s">
        <v>176</v>
      </c>
      <c r="AA13" t="s">
        <v>206</v>
      </c>
      <c r="AB13" t="s">
        <v>1419</v>
      </c>
      <c r="AC13" t="s">
        <v>176</v>
      </c>
      <c r="AD13" t="s">
        <v>176</v>
      </c>
      <c r="AE13" t="s">
        <v>200</v>
      </c>
    </row>
  </sheetData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>
  <dimension ref="A2:AZ13"/>
  <sheetViews>
    <sheetView workbookViewId="0"/>
  </sheetViews>
  <sheetFormatPr defaultRowHeight="15"/>
  <sheetData>
    <row r="2" spans="1:52">
      <c r="A2" t="s">
        <v>0</v>
      </c>
      <c r="B2" t="s">
        <v>1423</v>
      </c>
    </row>
    <row r="3" spans="1:52">
      <c r="A3" t="s">
        <v>2</v>
      </c>
      <c r="B3" t="s">
        <v>1395</v>
      </c>
      <c r="C3" t="s">
        <v>1396</v>
      </c>
      <c r="D3" t="s">
        <v>1397</v>
      </c>
    </row>
    <row r="4" spans="1:52">
      <c r="A4" t="s">
        <v>3</v>
      </c>
      <c r="B4" t="s">
        <v>208</v>
      </c>
      <c r="C4" t="s">
        <v>1398</v>
      </c>
      <c r="D4" t="s">
        <v>1399</v>
      </c>
    </row>
    <row r="5" spans="1:52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  <c r="G5" t="s">
        <v>39</v>
      </c>
    </row>
    <row r="6" spans="1:52">
      <c r="A6" t="s">
        <v>5</v>
      </c>
      <c r="B6" t="s">
        <v>1400</v>
      </c>
      <c r="C6" t="s">
        <v>1424</v>
      </c>
      <c r="D6" t="s">
        <v>420</v>
      </c>
    </row>
    <row r="10" spans="1:52">
      <c r="A10" t="s">
        <v>1409</v>
      </c>
    </row>
    <row r="11" spans="1:52">
      <c r="A11" t="s">
        <v>176</v>
      </c>
      <c r="B11" t="s">
        <v>176</v>
      </c>
      <c r="C11" t="s">
        <v>176</v>
      </c>
      <c r="D11" t="s">
        <v>176</v>
      </c>
      <c r="E11" t="s">
        <v>176</v>
      </c>
      <c r="F11" t="s">
        <v>176</v>
      </c>
      <c r="G11" t="s">
        <v>176</v>
      </c>
      <c r="H11" t="s">
        <v>176</v>
      </c>
      <c r="I11" t="s">
        <v>176</v>
      </c>
      <c r="J11" t="s">
        <v>176</v>
      </c>
      <c r="K11" t="s">
        <v>176</v>
      </c>
      <c r="L11" t="s">
        <v>177</v>
      </c>
      <c r="M11" t="s">
        <v>176</v>
      </c>
      <c r="N11" t="s">
        <v>203</v>
      </c>
      <c r="O11" t="s">
        <v>176</v>
      </c>
      <c r="P11" t="s">
        <v>176</v>
      </c>
      <c r="Q11" t="s">
        <v>176</v>
      </c>
      <c r="R11" t="s">
        <v>1393</v>
      </c>
      <c r="S11" t="s">
        <v>176</v>
      </c>
      <c r="T11" t="s">
        <v>176</v>
      </c>
      <c r="U11" t="s">
        <v>176</v>
      </c>
      <c r="V11" t="s">
        <v>176</v>
      </c>
      <c r="W11" t="s">
        <v>176</v>
      </c>
      <c r="X11" t="s">
        <v>90</v>
      </c>
      <c r="Y11" t="s">
        <v>176</v>
      </c>
      <c r="Z11" t="s">
        <v>176</v>
      </c>
      <c r="AA11" t="s">
        <v>176</v>
      </c>
      <c r="AB11" t="s">
        <v>176</v>
      </c>
      <c r="AC11" t="s">
        <v>176</v>
      </c>
      <c r="AD11" t="s">
        <v>176</v>
      </c>
      <c r="AE11" t="s">
        <v>1387</v>
      </c>
      <c r="AF11" t="s">
        <v>176</v>
      </c>
      <c r="AG11" t="s">
        <v>435</v>
      </c>
      <c r="AH11" t="s">
        <v>176</v>
      </c>
      <c r="AI11" t="s">
        <v>478</v>
      </c>
      <c r="AJ11" t="s">
        <v>176</v>
      </c>
      <c r="AK11" t="s">
        <v>176</v>
      </c>
      <c r="AL11" t="s">
        <v>176</v>
      </c>
      <c r="AM11" t="s">
        <v>176</v>
      </c>
      <c r="AN11" t="s">
        <v>435</v>
      </c>
      <c r="AO11" t="s">
        <v>176</v>
      </c>
      <c r="AP11" t="s">
        <v>176</v>
      </c>
      <c r="AQ11" t="s">
        <v>176</v>
      </c>
      <c r="AR11" t="s">
        <v>1425</v>
      </c>
      <c r="AS11" t="s">
        <v>176</v>
      </c>
      <c r="AT11" t="s">
        <v>176</v>
      </c>
    </row>
    <row r="12" spans="1:52">
      <c r="A12" t="s">
        <v>1400</v>
      </c>
    </row>
    <row r="13" spans="1:52">
      <c r="A13" t="s">
        <v>176</v>
      </c>
      <c r="B13" t="s">
        <v>176</v>
      </c>
      <c r="C13" t="s">
        <v>253</v>
      </c>
      <c r="D13" t="s">
        <v>176</v>
      </c>
      <c r="E13" t="s">
        <v>435</v>
      </c>
      <c r="F13" t="s">
        <v>176</v>
      </c>
      <c r="G13" t="s">
        <v>176</v>
      </c>
      <c r="H13" t="s">
        <v>176</v>
      </c>
      <c r="I13" t="s">
        <v>176</v>
      </c>
      <c r="J13" t="s">
        <v>176</v>
      </c>
      <c r="K13" t="s">
        <v>177</v>
      </c>
      <c r="L13" t="s">
        <v>176</v>
      </c>
      <c r="M13" t="s">
        <v>176</v>
      </c>
      <c r="N13" t="s">
        <v>176</v>
      </c>
      <c r="O13" t="s">
        <v>176</v>
      </c>
      <c r="P13" t="s">
        <v>176</v>
      </c>
      <c r="Q13" t="s">
        <v>176</v>
      </c>
      <c r="R13" t="s">
        <v>176</v>
      </c>
      <c r="S13" t="s">
        <v>177</v>
      </c>
      <c r="T13" t="s">
        <v>206</v>
      </c>
      <c r="U13" t="s">
        <v>177</v>
      </c>
      <c r="V13" t="s">
        <v>176</v>
      </c>
      <c r="W13" t="s">
        <v>206</v>
      </c>
      <c r="X13" t="s">
        <v>176</v>
      </c>
      <c r="Y13" t="s">
        <v>435</v>
      </c>
      <c r="Z13" t="s">
        <v>879</v>
      </c>
      <c r="AA13" t="s">
        <v>176</v>
      </c>
      <c r="AB13" t="s">
        <v>176</v>
      </c>
      <c r="AC13" t="s">
        <v>176</v>
      </c>
      <c r="AD13" t="s">
        <v>176</v>
      </c>
      <c r="AE13" t="s">
        <v>176</v>
      </c>
      <c r="AF13" t="s">
        <v>253</v>
      </c>
      <c r="AG13" t="s">
        <v>176</v>
      </c>
      <c r="AH13" t="s">
        <v>176</v>
      </c>
      <c r="AI13" t="s">
        <v>176</v>
      </c>
      <c r="AJ13" t="s">
        <v>176</v>
      </c>
      <c r="AK13" t="s">
        <v>176</v>
      </c>
      <c r="AL13" t="s">
        <v>176</v>
      </c>
      <c r="AM13" t="s">
        <v>177</v>
      </c>
      <c r="AN13" t="s">
        <v>176</v>
      </c>
      <c r="AO13" t="s">
        <v>121</v>
      </c>
      <c r="AP13" t="s">
        <v>176</v>
      </c>
      <c r="AQ13" t="s">
        <v>176</v>
      </c>
      <c r="AR13" t="s">
        <v>113</v>
      </c>
      <c r="AS13" t="s">
        <v>176</v>
      </c>
      <c r="AT13" t="s">
        <v>176</v>
      </c>
      <c r="AU13" t="s">
        <v>253</v>
      </c>
      <c r="AV13" t="s">
        <v>206</v>
      </c>
      <c r="AW13" t="s">
        <v>176</v>
      </c>
      <c r="AX13" t="s">
        <v>177</v>
      </c>
      <c r="AY13" t="s">
        <v>176</v>
      </c>
      <c r="AZ13" t="s">
        <v>176</v>
      </c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>
  <dimension ref="A2:AF15"/>
  <sheetViews>
    <sheetView workbookViewId="0"/>
  </sheetViews>
  <sheetFormatPr defaultRowHeight="15"/>
  <sheetData>
    <row r="2" spans="1:32">
      <c r="A2" t="s">
        <v>0</v>
      </c>
      <c r="B2" t="s">
        <v>1426</v>
      </c>
    </row>
    <row r="3" spans="1:32">
      <c r="A3" t="s">
        <v>2</v>
      </c>
      <c r="B3" t="s">
        <v>1395</v>
      </c>
      <c r="C3" t="s">
        <v>1396</v>
      </c>
      <c r="D3" t="s">
        <v>1397</v>
      </c>
    </row>
    <row r="4" spans="1:32">
      <c r="A4" t="s">
        <v>3</v>
      </c>
      <c r="B4" t="s">
        <v>208</v>
      </c>
      <c r="C4" t="s">
        <v>1427</v>
      </c>
    </row>
    <row r="5" spans="1:32">
      <c r="A5" t="s">
        <v>4</v>
      </c>
      <c r="B5" t="s">
        <v>35</v>
      </c>
      <c r="C5" t="s">
        <v>36</v>
      </c>
      <c r="D5" t="s">
        <v>37</v>
      </c>
      <c r="E5" t="s">
        <v>38</v>
      </c>
      <c r="F5" t="s">
        <v>29</v>
      </c>
      <c r="G5" t="s">
        <v>39</v>
      </c>
    </row>
    <row r="6" spans="1:32">
      <c r="A6" t="s">
        <v>5</v>
      </c>
      <c r="B6" t="s">
        <v>1408</v>
      </c>
      <c r="C6" t="s">
        <v>499</v>
      </c>
      <c r="D6" t="s">
        <v>1424</v>
      </c>
    </row>
    <row r="10" spans="1:32">
      <c r="A10" t="s">
        <v>1428</v>
      </c>
    </row>
    <row r="11" spans="1:32">
      <c r="A11" t="s">
        <v>176</v>
      </c>
      <c r="B11" t="s">
        <v>176</v>
      </c>
      <c r="C11" t="s">
        <v>176</v>
      </c>
      <c r="D11" t="s">
        <v>176</v>
      </c>
      <c r="E11" t="s">
        <v>176</v>
      </c>
      <c r="F11" t="s">
        <v>176</v>
      </c>
      <c r="G11" t="s">
        <v>176</v>
      </c>
      <c r="H11" t="s">
        <v>176</v>
      </c>
      <c r="I11" t="s">
        <v>176</v>
      </c>
      <c r="J11" t="s">
        <v>478</v>
      </c>
      <c r="K11" t="s">
        <v>176</v>
      </c>
      <c r="L11" t="s">
        <v>176</v>
      </c>
      <c r="M11" t="s">
        <v>176</v>
      </c>
      <c r="N11" t="s">
        <v>435</v>
      </c>
      <c r="O11" t="s">
        <v>491</v>
      </c>
      <c r="P11" t="s">
        <v>176</v>
      </c>
      <c r="Q11" t="s">
        <v>176</v>
      </c>
      <c r="R11" t="s">
        <v>90</v>
      </c>
      <c r="S11" t="s">
        <v>1059</v>
      </c>
      <c r="T11" t="s">
        <v>176</v>
      </c>
      <c r="U11" t="s">
        <v>53</v>
      </c>
      <c r="V11" t="s">
        <v>176</v>
      </c>
      <c r="W11" t="s">
        <v>176</v>
      </c>
      <c r="X11" t="s">
        <v>176</v>
      </c>
      <c r="Y11" t="s">
        <v>1429</v>
      </c>
      <c r="Z11" t="s">
        <v>176</v>
      </c>
      <c r="AA11" t="s">
        <v>176</v>
      </c>
      <c r="AB11" t="s">
        <v>176</v>
      </c>
      <c r="AC11" t="s">
        <v>176</v>
      </c>
      <c r="AD11" t="s">
        <v>53</v>
      </c>
      <c r="AE11" t="s">
        <v>1430</v>
      </c>
      <c r="AF11" t="s">
        <v>53</v>
      </c>
    </row>
    <row r="12" spans="1:32">
      <c r="A12" t="s">
        <v>1397</v>
      </c>
    </row>
    <row r="13" spans="1:32">
      <c r="A13" t="s">
        <v>435</v>
      </c>
      <c r="B13" t="s">
        <v>176</v>
      </c>
      <c r="C13" t="s">
        <v>176</v>
      </c>
      <c r="D13" t="s">
        <v>435</v>
      </c>
      <c r="E13" t="s">
        <v>177</v>
      </c>
      <c r="F13" t="s">
        <v>176</v>
      </c>
      <c r="G13" t="s">
        <v>176</v>
      </c>
      <c r="H13" t="s">
        <v>176</v>
      </c>
      <c r="I13" t="s">
        <v>176</v>
      </c>
      <c r="J13" t="s">
        <v>1431</v>
      </c>
      <c r="K13" t="s">
        <v>176</v>
      </c>
      <c r="L13" t="s">
        <v>123</v>
      </c>
      <c r="M13" t="s">
        <v>176</v>
      </c>
      <c r="N13" t="s">
        <v>176</v>
      </c>
      <c r="O13" t="s">
        <v>253</v>
      </c>
      <c r="P13" t="s">
        <v>206</v>
      </c>
      <c r="Q13" t="s">
        <v>1432</v>
      </c>
      <c r="R13" t="s">
        <v>1422</v>
      </c>
      <c r="S13" t="s">
        <v>176</v>
      </c>
      <c r="T13" t="s">
        <v>176</v>
      </c>
      <c r="U13" t="s">
        <v>176</v>
      </c>
      <c r="V13" t="s">
        <v>176</v>
      </c>
      <c r="W13" t="s">
        <v>176</v>
      </c>
      <c r="X13" t="s">
        <v>176</v>
      </c>
      <c r="Y13" t="s">
        <v>176</v>
      </c>
      <c r="Z13" t="s">
        <v>435</v>
      </c>
      <c r="AA13" t="s">
        <v>383</v>
      </c>
      <c r="AB13" t="s">
        <v>478</v>
      </c>
      <c r="AC13" t="s">
        <v>176</v>
      </c>
      <c r="AD13" t="s">
        <v>1433</v>
      </c>
      <c r="AE13" t="s">
        <v>176</v>
      </c>
      <c r="AF13" t="s">
        <v>176</v>
      </c>
    </row>
    <row r="14" spans="1:32">
      <c r="A14" t="s">
        <v>1408</v>
      </c>
    </row>
    <row r="15" spans="1:32">
      <c r="A15" t="s">
        <v>176</v>
      </c>
      <c r="B15" t="s">
        <v>176</v>
      </c>
      <c r="C15" t="s">
        <v>176</v>
      </c>
      <c r="D15" t="s">
        <v>176</v>
      </c>
      <c r="E15" t="s">
        <v>176</v>
      </c>
      <c r="F15" t="s">
        <v>176</v>
      </c>
      <c r="G15" t="s">
        <v>176</v>
      </c>
      <c r="H15" t="s">
        <v>176</v>
      </c>
      <c r="I15" t="s">
        <v>176</v>
      </c>
      <c r="J15" t="s">
        <v>176</v>
      </c>
      <c r="K15" t="s">
        <v>177</v>
      </c>
      <c r="L15" t="s">
        <v>176</v>
      </c>
      <c r="M15" t="s">
        <v>468</v>
      </c>
      <c r="N15" t="s">
        <v>176</v>
      </c>
      <c r="O15" t="s">
        <v>176</v>
      </c>
      <c r="P15" t="s">
        <v>200</v>
      </c>
      <c r="Q15" t="s">
        <v>176</v>
      </c>
      <c r="R15" t="s">
        <v>176</v>
      </c>
      <c r="S15" t="s">
        <v>176</v>
      </c>
      <c r="T15" t="s">
        <v>176</v>
      </c>
      <c r="U15" t="s">
        <v>176</v>
      </c>
      <c r="V15" t="s">
        <v>176</v>
      </c>
      <c r="W15" t="s">
        <v>176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124</vt:i4>
      </vt:variant>
    </vt:vector>
  </HeadingPairs>
  <TitlesOfParts>
    <vt:vector size="124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Sheet36</vt:lpstr>
      <vt:lpstr>Sheet37</vt:lpstr>
      <vt:lpstr>Sheet38</vt:lpstr>
      <vt:lpstr>Sheet39</vt:lpstr>
      <vt:lpstr>Sheet40</vt:lpstr>
      <vt:lpstr>Sheet41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Sheet86</vt:lpstr>
      <vt:lpstr>Sheet87</vt:lpstr>
      <vt:lpstr>Sheet88</vt:lpstr>
      <vt:lpstr>Sheet89</vt:lpstr>
      <vt:lpstr>Sheet90</vt:lpstr>
      <vt:lpstr>Sheet91</vt:lpstr>
      <vt:lpstr>Sheet92</vt:lpstr>
      <vt:lpstr>Sheet93</vt:lpstr>
      <vt:lpstr>Sheet94</vt:lpstr>
      <vt:lpstr>Sheet95</vt:lpstr>
      <vt:lpstr>Sheet96</vt:lpstr>
      <vt:lpstr>Sheet97</vt:lpstr>
      <vt:lpstr>Sheet98</vt:lpstr>
      <vt:lpstr>Sheet99</vt:lpstr>
      <vt:lpstr>Sheet100</vt:lpstr>
      <vt:lpstr>Sheet101</vt:lpstr>
      <vt:lpstr>Sheet102</vt:lpstr>
      <vt:lpstr>Sheet103</vt:lpstr>
      <vt:lpstr>Sheet104</vt:lpstr>
      <vt:lpstr>Sheet105</vt:lpstr>
      <vt:lpstr>Sheet106</vt:lpstr>
      <vt:lpstr>Sheet107</vt:lpstr>
      <vt:lpstr>Sheet108</vt:lpstr>
      <vt:lpstr>Sheet109</vt:lpstr>
      <vt:lpstr>Sheet110</vt:lpstr>
      <vt:lpstr>Sheet111</vt:lpstr>
      <vt:lpstr>Sheet112</vt:lpstr>
      <vt:lpstr>Sheet113</vt:lpstr>
      <vt:lpstr>Sheet114</vt:lpstr>
      <vt:lpstr>Sheet115</vt:lpstr>
      <vt:lpstr>Sheet116</vt:lpstr>
      <vt:lpstr>Sheet117</vt:lpstr>
      <vt:lpstr>Sheet118</vt:lpstr>
      <vt:lpstr>Sheet119</vt:lpstr>
      <vt:lpstr>Sheet120</vt:lpstr>
      <vt:lpstr>Sheet121</vt:lpstr>
      <vt:lpstr>Sheet122</vt:lpstr>
      <vt:lpstr>Sheet123</vt:lpstr>
      <vt:lpstr>Sheet124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2020-07-06T10:43:26Z</dcterms:created>
  <dcterms:modified xsi:type="dcterms:W3CDTF">2020-07-06T10:43:26Z</dcterms:modified>
</cp:coreProperties>
</file>